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tabRatio="710" activeTab="11"/>
  </bookViews>
  <sheets>
    <sheet name="Úvod" sheetId="1" r:id="rId1"/>
    <sheet name="Pravidla" sheetId="2" r:id="rId2"/>
    <sheet name="Soupiska" sheetId="3" r:id="rId3"/>
    <sheet name="Los podzim" sheetId="4" r:id="rId4"/>
    <sheet name="Los jaro" sheetId="5" r:id="rId5"/>
    <sheet name="Turnaj 1" sheetId="6" r:id="rId6"/>
    <sheet name="TU1" sheetId="7" r:id="rId7"/>
    <sheet name="Turnaj 2" sheetId="8" r:id="rId8"/>
    <sheet name="TU2" sheetId="9" r:id="rId9"/>
    <sheet name="Turnaj 3" sheetId="10" r:id="rId10"/>
    <sheet name="TU3" sheetId="11" r:id="rId11"/>
    <sheet name="Turnaj 4" sheetId="12" r:id="rId12"/>
    <sheet name="Slavia" sheetId="13" r:id="rId13"/>
    <sheet name="Sparta" sheetId="14" r:id="rId14"/>
    <sheet name="Dynamo" sheetId="15" r:id="rId15"/>
    <sheet name="Brno" sheetId="16" r:id="rId16"/>
    <sheet name="Bohemka" sheetId="17" r:id="rId17"/>
    <sheet name="Olomouc" sheetId="18" r:id="rId18"/>
    <sheet name="Hlinsko" sheetId="19" r:id="rId19"/>
  </sheets>
  <definedNames/>
  <calcPr fullCalcOnLoad="1"/>
</workbook>
</file>

<file path=xl/sharedStrings.xml><?xml version="1.0" encoding="utf-8"?>
<sst xmlns="http://schemas.openxmlformats.org/spreadsheetml/2006/main" count="1478" uniqueCount="844">
  <si>
    <t>Pořadatel</t>
  </si>
  <si>
    <t xml:space="preserve">Počet hráčů </t>
  </si>
  <si>
    <t xml:space="preserve">Branky    </t>
  </si>
  <si>
    <t>2 x 5 m</t>
  </si>
  <si>
    <t>Míč</t>
  </si>
  <si>
    <t>Rozhodčí</t>
  </si>
  <si>
    <t>Startovné</t>
  </si>
  <si>
    <t>Povinnosti organizátora:</t>
  </si>
  <si>
    <t>Organizátor zodpovídá v případě úrazu za ošetření, případný odvoz k lékaři a vyplnění zápisu o utkání.</t>
  </si>
  <si>
    <t xml:space="preserve">Hřiště </t>
  </si>
  <si>
    <t xml:space="preserve"> </t>
  </si>
  <si>
    <t xml:space="preserve">Zorganizování 1 turnaje nebo zaplacení částky </t>
  </si>
  <si>
    <t>Profesionálové, ne tatínkové !!!</t>
  </si>
  <si>
    <t>Ahoj všichni,</t>
  </si>
  <si>
    <t>je většinou skutečně pro týmy zásadním problémem.</t>
  </si>
  <si>
    <t>Systém spočívá v tom, že v předem danných termínech zorganizuje každý z nás jeden hrací den. Všichni se sjedeme</t>
  </si>
  <si>
    <t>Jedná se o seriál srovnávacích turnajů mezi nejlepšími týmy v kategorii 2004. Většina z nás bude v příští sezóně</t>
  </si>
  <si>
    <t xml:space="preserve">hrát přebory mladší přípravky, což je alespoň pro Dynamo vzhledem ke kvalitě v Jižních Čechách krok zpátky.  </t>
  </si>
  <si>
    <t xml:space="preserve">Na jaře je to pak ještě horší, protože kdo zavolá poslední, termín na něj už pouze zbyde a nemůže si vybírat. </t>
  </si>
  <si>
    <t>kompletně zajistí.</t>
  </si>
  <si>
    <t>5 + 1</t>
  </si>
  <si>
    <t>Délka - půlící čára a malé vápno, šířka - pomezní</t>
  </si>
  <si>
    <t>MINIREPUBLIKOVÉ MISTROVSTVÍ MLADŠÍ PŘÍPRAVKY ROČNÍK 2004.</t>
  </si>
  <si>
    <t>Abecední pořadí:</t>
  </si>
  <si>
    <t xml:space="preserve">proběhne až po přihlášení se pořadatelů k jednotlivým termínům. </t>
  </si>
  <si>
    <t xml:space="preserve">Termíny: </t>
  </si>
  <si>
    <t>Bez ŽK a ČK, po hrubém faulu si trenér hráče vystřídá sám</t>
  </si>
  <si>
    <t>a v následujícím střídání ho nenechá hrát.</t>
  </si>
  <si>
    <t>Změna pravidel</t>
  </si>
  <si>
    <t>Velikost číslo 3</t>
  </si>
  <si>
    <t>Hrací čas 1 x 32 minut</t>
  </si>
  <si>
    <t xml:space="preserve">Bohemka, Brno, České Budějovice, Slavia, Sparta, </t>
  </si>
  <si>
    <t>Také je třeba si uvědomit, že budeme muset svá mistrovská utkání překládat, takže čím méně, tím lépe.</t>
  </si>
  <si>
    <t>Nedokáže-li tým termín zajistit, zbývá poslední možnost a to je složení pořadateli 10 000,- Kč na účet a ten turnaj</t>
  </si>
  <si>
    <t>10 000,- Kč pořadateli, který turnaj za Vás uspořádá.</t>
  </si>
  <si>
    <t>Příjmení</t>
  </si>
  <si>
    <t>Jméno</t>
  </si>
  <si>
    <t>Rodné číslo</t>
  </si>
  <si>
    <t>Branky</t>
  </si>
  <si>
    <t>Trenér:</t>
  </si>
  <si>
    <t>mobil:</t>
  </si>
  <si>
    <t>Asistent:</t>
  </si>
  <si>
    <t>Vedoucí:</t>
  </si>
  <si>
    <t xml:space="preserve">Povinné střídání po 4 minutách ( 8 x 4minuty ). </t>
  </si>
  <si>
    <t>V tomto složení pořádá Slavia první termín, Budějovice pořádají závěrečný finálový turnaj,</t>
  </si>
  <si>
    <t>takže nevybere-li si dobrovolně Sparta třetí termín, pořádá ho automaticky Brno, čtvrtý pak Sparta.</t>
  </si>
  <si>
    <t>Pravidla dle ČMFS, malá domů je však zakázána.</t>
  </si>
  <si>
    <t>Rozehrávka gólmana - výhoz a rozehrávka ze země i přes</t>
  </si>
  <si>
    <t>polovinu, výkop brankáře zakázán i do poloviny hřiště.</t>
  </si>
  <si>
    <t>Letošní týmy vše již znají, pro nováčky bych informace rád zopakoval a důležité body jednotlivě rozebral.</t>
  </si>
  <si>
    <t>Proto s Vámi moc rádi sehrajeme během roku několik kvalitních zápasů.</t>
  </si>
  <si>
    <t>Máme vyzkoušený model s 9, 7 i 5 týmy, ale příští sezónu budeme hrát v sedmi.</t>
  </si>
  <si>
    <t>Při modelu 7 týmů budeme hrát 3 turnaje na podzim a 4 turnaje na jaře. Hrát se bude na podzim 1x za</t>
  </si>
  <si>
    <t xml:space="preserve">Pro jistotu, kdyby někdo z Vás potřeboval na výdaje oficiální doklady, bude pořadatelem Českobudějovický klub </t>
  </si>
  <si>
    <t>futsalu, o.s.</t>
  </si>
  <si>
    <t>Na závěr bych rád dodal, aby jste pravidla pročetli co nejdůkladněji. Celý projekt má sice jen jeden háček, ale ten</t>
  </si>
  <si>
    <t xml:space="preserve">Startovné je pouze 1 500,- Kč na poháry a medaile, ale povinnost každého z Vás je uspořádat jeden hrací den. </t>
  </si>
  <si>
    <t>Háček je v tom, že Vám nejprve nahlásím všechny závazné terníny pro celou sezonu, tři podzimní a čtyři jarní.</t>
  </si>
  <si>
    <t xml:space="preserve">Poslední turnaj bych rád uspořádal na Dynamu, zkusíme na hlavním stadionu. Vy si okamžitě můžete zablokovat </t>
  </si>
  <si>
    <t xml:space="preserve">bude Vám automaticky abecedně přiřazen. </t>
  </si>
  <si>
    <t>( a někteří již tak udělali ) sobotní termín, který Vám bude vyhovovat, a v případě, že některý termín zůstane volný,</t>
  </si>
  <si>
    <t>Proto Vás žádám, aby jste termínům věnovali velkou pozornost a projekt nám všem na jaře nezkomplikovali.</t>
  </si>
  <si>
    <t>Rovněž platí, že turnaj bude zorganizovaný na přírodní trávě, na co možná nejlépe připraveném hřišti,</t>
  </si>
  <si>
    <t>abychom udrželi vysoký standart soutěže nejen úrovní zápasů. Na druhou stranu bych Vás rád požádal,</t>
  </si>
  <si>
    <t>aby si poslední podzimní a první jarní termín vybraly týmy, které mohou v případě opravdu nepříznivého</t>
  </si>
  <si>
    <t>počasí přesunout turnaj na umělou trávu.</t>
  </si>
  <si>
    <t xml:space="preserve">mám radost, že všichni z Vás projevili zájem o soutěž, kterou si v příštím ročníku 2012 - 2013 zahrajeme. </t>
  </si>
  <si>
    <t xml:space="preserve">na konkrétní hřiště a odehrajeme tam každý 4 zápasy. ( Tak jste se nakonec rozhodli v poměru 5:2.) Turnaj se bude hrát   </t>
  </si>
  <si>
    <t xml:space="preserve">na dvou hřištích a bude vždy trvat 5 hodin, Proto si organizátor může stanovit začátek prvního zápasu od 10, 11 nebo 12  </t>
  </si>
  <si>
    <t xml:space="preserve">hodin ( Olomouc a Brno od 11 nebo 12 hodin ). Na základě místa konání turnaje i vybraného času pak rozepíšu pořadí  </t>
  </si>
  <si>
    <t>14 zápasů, které ten den proběhnou. Každý z Vás je povinnen být na místě 30 minut před prvním svým zápasem.</t>
  </si>
  <si>
    <t>Na listu "Pravidla" jsem již zadal podzimní termínovou listinu letošní sezóny, na dalších listech rozlosování, které vždy</t>
  </si>
  <si>
    <t>SOUPISKA PRO SEZÓNU 2012 - 2013:</t>
  </si>
  <si>
    <t>F</t>
  </si>
  <si>
    <t xml:space="preserve">pro 7 týmů                </t>
  </si>
  <si>
    <t xml:space="preserve">Českobudějovický klub  futsalu, o.s. </t>
  </si>
  <si>
    <t>Zaplacení častky 1500,- Kč na odměny na prvním turnaji.</t>
  </si>
  <si>
    <t>Srovnávací tabulky pro 7 mužstev.</t>
  </si>
  <si>
    <t>Hra na dvou hřištích</t>
  </si>
  <si>
    <t>Potřeba 4 branek.</t>
  </si>
  <si>
    <t>Celkový čas 5 hodin / lze čas určit od 10.00 do 17.00 /</t>
  </si>
  <si>
    <t>2 rozhodčí</t>
  </si>
  <si>
    <t>4 šatny, 3 šatny po 2 týmech + domácí</t>
  </si>
  <si>
    <t>Organizátor zodpovídá za výsledkový servis včetně střelců branek a předání pořadateli srovnávacích turnajů v emailové podobě</t>
  </si>
  <si>
    <t>Organizátor zodpovídá za dostatek jednotných míčů na hru, sadu rozlišovacích dresů a samozřejmě pitný režim.</t>
  </si>
  <si>
    <t>Rozlosování podzimní části soutěže:</t>
  </si>
  <si>
    <t>Čas</t>
  </si>
  <si>
    <t>hřiště 1</t>
  </si>
  <si>
    <t>hřiště 2</t>
  </si>
  <si>
    <t>Přidělená čísla pro podzimní část:</t>
  </si>
  <si>
    <t>Pořadatel - Bohemians 1095</t>
  </si>
  <si>
    <t>1 - 2</t>
  </si>
  <si>
    <t>5 - 6</t>
  </si>
  <si>
    <t>2 - 4</t>
  </si>
  <si>
    <t>5 - 7</t>
  </si>
  <si>
    <t>2 - 6</t>
  </si>
  <si>
    <t>4 - 5</t>
  </si>
  <si>
    <t>3 - 4</t>
  </si>
  <si>
    <t>3 - 6</t>
  </si>
  <si>
    <t>1 - 4</t>
  </si>
  <si>
    <t>3 - 7</t>
  </si>
  <si>
    <t>1 - 3</t>
  </si>
  <si>
    <t>2 - 5</t>
  </si>
  <si>
    <t>1 - 5</t>
  </si>
  <si>
    <t>4 - 6</t>
  </si>
  <si>
    <t>1 - 6</t>
  </si>
  <si>
    <t>7 - 2</t>
  </si>
  <si>
    <t>3 - 2</t>
  </si>
  <si>
    <t>3 - 5</t>
  </si>
  <si>
    <t>4 - 7</t>
  </si>
  <si>
    <t>7 - 6</t>
  </si>
  <si>
    <t>6 - 4</t>
  </si>
  <si>
    <t>1 - 7</t>
  </si>
  <si>
    <t>3 - 1</t>
  </si>
  <si>
    <t>11,40</t>
  </si>
  <si>
    <t>12,20</t>
  </si>
  <si>
    <t>11,00</t>
  </si>
  <si>
    <t>12,30</t>
  </si>
  <si>
    <t>5 - 1</t>
  </si>
  <si>
    <t>7 - 3</t>
  </si>
  <si>
    <t>7 - 4</t>
  </si>
  <si>
    <t>6 - 1</t>
  </si>
  <si>
    <t>4 - 1</t>
  </si>
  <si>
    <t>11,10</t>
  </si>
  <si>
    <t>12,00</t>
  </si>
  <si>
    <t>12,50</t>
  </si>
  <si>
    <t>tři týdny, na jaře pak 1x za 3 nebo 4 týdny. Hracím dnem budou soboty.</t>
  </si>
  <si>
    <t>Systém soutěže spočívá v tom, že 1 x za tři nebo čtyři týdny se všichni sjedou na hřiště jednoho z účastníků a odehrají čtyři</t>
  </si>
  <si>
    <t>Pořadatel - SK Slavia Praha</t>
  </si>
  <si>
    <t>Pořadatel - FC Zbrojovka Brno</t>
  </si>
  <si>
    <t>čára a první tyč. Hřiště jsou křížem.</t>
  </si>
  <si>
    <t>Sobota  15.9.2012 - 10.00</t>
  </si>
  <si>
    <t>11,30</t>
  </si>
  <si>
    <t>13,00</t>
  </si>
  <si>
    <t>13,40</t>
  </si>
  <si>
    <t>12,10</t>
  </si>
  <si>
    <t>14,20</t>
  </si>
  <si>
    <t>13,30</t>
  </si>
  <si>
    <t>14,10</t>
  </si>
  <si>
    <t>14,50</t>
  </si>
  <si>
    <t>15,40</t>
  </si>
  <si>
    <t>16,20</t>
  </si>
  <si>
    <t>12,40</t>
  </si>
  <si>
    <t>15,10</t>
  </si>
  <si>
    <t>13,50</t>
  </si>
  <si>
    <t>14,40</t>
  </si>
  <si>
    <t>15,30</t>
  </si>
  <si>
    <t>15,50</t>
  </si>
  <si>
    <t>10,30</t>
  </si>
  <si>
    <t>11,20</t>
  </si>
  <si>
    <t>15,00</t>
  </si>
  <si>
    <t>13,20</t>
  </si>
  <si>
    <t>SK Sigma Olomouc</t>
  </si>
  <si>
    <t>FC Zbrojovka Brno</t>
  </si>
  <si>
    <t>FC Hlinsko</t>
  </si>
  <si>
    <t>SK Dynamo České Budějovice</t>
  </si>
  <si>
    <t>11,50</t>
  </si>
  <si>
    <t>14,00</t>
  </si>
  <si>
    <t>13,10</t>
  </si>
  <si>
    <t>SK Slavia Praha</t>
  </si>
  <si>
    <t>Bohemians 1905</t>
  </si>
  <si>
    <t>AC Sparta Praha</t>
  </si>
  <si>
    <t>SO 15. září 2012   Bohemians 1905            10.30</t>
  </si>
  <si>
    <t>SO 27. října 2012   SK Slavia Praha          11.30</t>
  </si>
  <si>
    <t>SO 6. října 2012    FC Zbrojovka Brno        11.00</t>
  </si>
  <si>
    <t>Sobota  6.10.2012 - 11.00</t>
  </si>
  <si>
    <t>Sobota  27.10.2012 - 11.30</t>
  </si>
  <si>
    <t>V bytovkách, Uhříněves</t>
  </si>
  <si>
    <t>Na Chvalech, Božanovská 2098, H. Počernice</t>
  </si>
  <si>
    <t>Zápasy</t>
  </si>
  <si>
    <t>Výsledek</t>
  </si>
  <si>
    <t>Střelci</t>
  </si>
  <si>
    <t>12.00</t>
  </si>
  <si>
    <t>15.00</t>
  </si>
  <si>
    <t>Hřiště</t>
  </si>
  <si>
    <t>MINIREPUBLIKOVÉ MISTROVSTVÍ MLADŠÍ PŘÍPRAVKY PRO ROČNÍK 2004</t>
  </si>
  <si>
    <t>Jarda Slanina</t>
  </si>
  <si>
    <t>Petr Netolický</t>
  </si>
  <si>
    <t>Michal Novák</t>
  </si>
  <si>
    <t>Martin Lilling</t>
  </si>
  <si>
    <t>Broňa Křikava</t>
  </si>
  <si>
    <t>Honza Fikes</t>
  </si>
  <si>
    <t>Standa Ociepka</t>
  </si>
  <si>
    <t>SK Dynamo ČB</t>
  </si>
  <si>
    <t>13.30</t>
  </si>
  <si>
    <t>14.20</t>
  </si>
  <si>
    <t>Michal Lukič</t>
  </si>
  <si>
    <t>Tomáš Mutinský</t>
  </si>
  <si>
    <t>Vašek Hrabík</t>
  </si>
  <si>
    <t xml:space="preserve">zápasy, mezi nimiž budou mít v každém případě přestávku. Pouze na posledním turnaji odehraje každý tým pouze dva </t>
  </si>
  <si>
    <t>zápasy 2 x 24 minut, první čtyři týmy klasické semifinále, týmy na 5. - 7. místě zápasy mezi sebou.</t>
  </si>
  <si>
    <t>Výsledkový servis:</t>
  </si>
  <si>
    <t>Tabulka:</t>
  </si>
  <si>
    <t>1.</t>
  </si>
  <si>
    <t>2.</t>
  </si>
  <si>
    <t>3.</t>
  </si>
  <si>
    <t>4.</t>
  </si>
  <si>
    <t>5.</t>
  </si>
  <si>
    <t>6.</t>
  </si>
  <si>
    <t>7.</t>
  </si>
  <si>
    <t>Horák</t>
  </si>
  <si>
    <t>Daniel</t>
  </si>
  <si>
    <t>040919/1145</t>
  </si>
  <si>
    <t xml:space="preserve">Sochor </t>
  </si>
  <si>
    <t>Jan</t>
  </si>
  <si>
    <t>040308/2284</t>
  </si>
  <si>
    <t>Staněk</t>
  </si>
  <si>
    <t>Tomáš</t>
  </si>
  <si>
    <t>040831/1156</t>
  </si>
  <si>
    <t xml:space="preserve">Hašler </t>
  </si>
  <si>
    <t>Radek</t>
  </si>
  <si>
    <t>041018/0606</t>
  </si>
  <si>
    <t>Hladký</t>
  </si>
  <si>
    <t>Filip</t>
  </si>
  <si>
    <t>040720/1157</t>
  </si>
  <si>
    <t>Sedláček</t>
  </si>
  <si>
    <t>Ondřej</t>
  </si>
  <si>
    <t>040620/0608</t>
  </si>
  <si>
    <t>Paldrman</t>
  </si>
  <si>
    <t>040503/0615</t>
  </si>
  <si>
    <t>Solnička</t>
  </si>
  <si>
    <t>Miroslav</t>
  </si>
  <si>
    <t>040804/0853</t>
  </si>
  <si>
    <t>Netolický</t>
  </si>
  <si>
    <t>040129/2276</t>
  </si>
  <si>
    <t>Šmahel</t>
  </si>
  <si>
    <t>Ladislav</t>
  </si>
  <si>
    <t>040104/1729</t>
  </si>
  <si>
    <t xml:space="preserve">Solničková </t>
  </si>
  <si>
    <t>Vanesa</t>
  </si>
  <si>
    <t>045804/0858</t>
  </si>
  <si>
    <t>Obolecký</t>
  </si>
  <si>
    <t>Dominik</t>
  </si>
  <si>
    <t>040201/2511</t>
  </si>
  <si>
    <t>Bezdíček</t>
  </si>
  <si>
    <t>Bohumil</t>
  </si>
  <si>
    <t>040418/1162</t>
  </si>
  <si>
    <t>Holub</t>
  </si>
  <si>
    <t>Denis</t>
  </si>
  <si>
    <t>040804/1150</t>
  </si>
  <si>
    <t>Musil</t>
  </si>
  <si>
    <t>Matěj</t>
  </si>
  <si>
    <t>041112/1150</t>
  </si>
  <si>
    <t>Julínek</t>
  </si>
  <si>
    <t>Patrik</t>
  </si>
  <si>
    <t>Janderka</t>
  </si>
  <si>
    <t>Radomír</t>
  </si>
  <si>
    <t>Karpíšek</t>
  </si>
  <si>
    <t>Jaromír</t>
  </si>
  <si>
    <t>Havlík</t>
  </si>
  <si>
    <t>Bojanovský</t>
  </si>
  <si>
    <t>David</t>
  </si>
  <si>
    <t>Hosnedel</t>
  </si>
  <si>
    <t>Jakubčík</t>
  </si>
  <si>
    <t>Petr</t>
  </si>
  <si>
    <t>Kadeřávek</t>
  </si>
  <si>
    <t>Kryštof</t>
  </si>
  <si>
    <t>Daňhel</t>
  </si>
  <si>
    <t>Dokládal</t>
  </si>
  <si>
    <t>Alex</t>
  </si>
  <si>
    <t>Šlapanský</t>
  </si>
  <si>
    <t>Bartuschek</t>
  </si>
  <si>
    <t>Kluska</t>
  </si>
  <si>
    <t>František</t>
  </si>
  <si>
    <t>Williams</t>
  </si>
  <si>
    <t>Calum</t>
  </si>
  <si>
    <t>Černý</t>
  </si>
  <si>
    <t>Kamil</t>
  </si>
  <si>
    <t>Gamba</t>
  </si>
  <si>
    <t>Hlucháň</t>
  </si>
  <si>
    <t>Trenér: Jan Fikes</t>
  </si>
  <si>
    <t>mobil: 606 743 356</t>
  </si>
  <si>
    <t>mobil: 721 848 212</t>
  </si>
  <si>
    <t>Trenér: Petr Netolický</t>
  </si>
  <si>
    <t>mobil: 608 012 066</t>
  </si>
  <si>
    <t>mobil: 775 361 066</t>
  </si>
  <si>
    <t>Vojta</t>
  </si>
  <si>
    <t>Matyáš</t>
  </si>
  <si>
    <t>Huňka</t>
  </si>
  <si>
    <t>Sládek</t>
  </si>
  <si>
    <t>Martin</t>
  </si>
  <si>
    <t>Dvořák</t>
  </si>
  <si>
    <t>Adam</t>
  </si>
  <si>
    <t>Kukla</t>
  </si>
  <si>
    <t>Měkota</t>
  </si>
  <si>
    <t>Krstevski</t>
  </si>
  <si>
    <t>Mario</t>
  </si>
  <si>
    <t>Novák</t>
  </si>
  <si>
    <t>Bon</t>
  </si>
  <si>
    <t>Lukáš</t>
  </si>
  <si>
    <t>Řeřicha</t>
  </si>
  <si>
    <t>Hruška</t>
  </si>
  <si>
    <t>Hynek</t>
  </si>
  <si>
    <t>Trédl</t>
  </si>
  <si>
    <t>Motyčka</t>
  </si>
  <si>
    <t>Pfaf</t>
  </si>
  <si>
    <t>Maxim</t>
  </si>
  <si>
    <t>Beran</t>
  </si>
  <si>
    <t>Jelínek</t>
  </si>
  <si>
    <t>Oskar</t>
  </si>
  <si>
    <t>Gerža</t>
  </si>
  <si>
    <t>Hugo</t>
  </si>
  <si>
    <t>Moravec</t>
  </si>
  <si>
    <t>Zwonaka</t>
  </si>
  <si>
    <t>Rigó</t>
  </si>
  <si>
    <t>Josef</t>
  </si>
  <si>
    <t>Beneš</t>
  </si>
  <si>
    <t>Fatrdle</t>
  </si>
  <si>
    <t>Labík</t>
  </si>
  <si>
    <t>Albert</t>
  </si>
  <si>
    <t>Ševínský</t>
  </si>
  <si>
    <t>Gothard</t>
  </si>
  <si>
    <t>Trenér: Michal Novák</t>
  </si>
  <si>
    <t>mobil: 607 504 648</t>
  </si>
  <si>
    <t>mobil: 728 824 875</t>
  </si>
  <si>
    <t xml:space="preserve">mobil: 723 559 332 </t>
  </si>
  <si>
    <t>Asistent: Jiří Frydrych</t>
  </si>
  <si>
    <t>Asistent: Pavel Buša</t>
  </si>
  <si>
    <t xml:space="preserve">Sedláček, Holub </t>
  </si>
  <si>
    <t xml:space="preserve">Novák 3, Řeřicha 3, Krstevski, Motyčka, Trédl </t>
  </si>
  <si>
    <t xml:space="preserve">Vondra, Lilling </t>
  </si>
  <si>
    <t xml:space="preserve">Holinka </t>
  </si>
  <si>
    <t xml:space="preserve">Macák 2, Čoudek O., Tischler, Jedlička </t>
  </si>
  <si>
    <t xml:space="preserve">Černý, Williams </t>
  </si>
  <si>
    <t xml:space="preserve">Šmahel 3, Sedláček 2, Bezdíček, Holub </t>
  </si>
  <si>
    <t xml:space="preserve">Bělaška 3, Šercl </t>
  </si>
  <si>
    <t xml:space="preserve">Novák 3, Krstevski 2, Trédl 2, Vojta, Motyčka </t>
  </si>
  <si>
    <t>Hlucháň, Gamba, Karpíšek</t>
  </si>
  <si>
    <t xml:space="preserve">Vondra 2, Lilling </t>
  </si>
  <si>
    <t xml:space="preserve">Pánek 2, Polanský 2, Novák 2, Macák, Tischler, Křikava </t>
  </si>
  <si>
    <t xml:space="preserve">Sedláček, Obolecký </t>
  </si>
  <si>
    <t xml:space="preserve">Černý 3, Janderka </t>
  </si>
  <si>
    <t xml:space="preserve">Chromec </t>
  </si>
  <si>
    <t xml:space="preserve">Lilling 2, Vondra </t>
  </si>
  <si>
    <t xml:space="preserve">Křikava 3, Macák, Čoudek O. </t>
  </si>
  <si>
    <t xml:space="preserve">Novák 2, Tesař </t>
  </si>
  <si>
    <t xml:space="preserve">Holub, Šmahel </t>
  </si>
  <si>
    <t xml:space="preserve">Boček 2, Čoudek O. 2, Tischler, Křikava </t>
  </si>
  <si>
    <t xml:space="preserve">Černý 2, Daňhel 2, Hlucháň 2, Havlík, Williams </t>
  </si>
  <si>
    <t xml:space="preserve">Holinka, Vlček </t>
  </si>
  <si>
    <t>6:2</t>
  </si>
  <si>
    <t>9:2</t>
  </si>
  <si>
    <t>11:1</t>
  </si>
  <si>
    <t>5:2</t>
  </si>
  <si>
    <t>7:4</t>
  </si>
  <si>
    <t>9:3</t>
  </si>
  <si>
    <t>8:3</t>
  </si>
  <si>
    <t>9:1</t>
  </si>
  <si>
    <t>2:4</t>
  </si>
  <si>
    <t>15:1</t>
  </si>
  <si>
    <t>5:3</t>
  </si>
  <si>
    <t>4:2</t>
  </si>
  <si>
    <t>2:6</t>
  </si>
  <si>
    <t>8:2</t>
  </si>
  <si>
    <t>4   0   0</t>
  </si>
  <si>
    <t>37 :  9</t>
  </si>
  <si>
    <t>25 :  8</t>
  </si>
  <si>
    <t>3   0   1</t>
  </si>
  <si>
    <t>28 : 10</t>
  </si>
  <si>
    <t>17 : 18</t>
  </si>
  <si>
    <t>2   0   2</t>
  </si>
  <si>
    <t>1   0   3</t>
  </si>
  <si>
    <t>13 : 20</t>
  </si>
  <si>
    <t>0   0   4</t>
  </si>
  <si>
    <t>12 : 29</t>
  </si>
  <si>
    <t xml:space="preserve">  5 : 43</t>
  </si>
  <si>
    <t xml:space="preserve">Prvními čtyřmi zápasy začala základní část minirepublikového mistrovství hráčů narozených po 1.1.2004, které </t>
  </si>
  <si>
    <t>pořádá Českobudějovický klub futsalu. Garantem prvního turnaje byl klub Bohemians 1905 a zápasy se odehrály</t>
  </si>
  <si>
    <t>na dobře připraveném hřišti. Čtyři vítězné zápasy si do tabulky zapsaly pouze mužstva Slavie a Dynama ČB. Úvod</t>
  </si>
  <si>
    <t>CELKEM</t>
  </si>
  <si>
    <t>Vojta 2, Novák, Ševínský</t>
  </si>
  <si>
    <t xml:space="preserve">Novák 5, Ševínský 3, Krstevski 2, Motyčka 2, Řeřicha 2, Vojta </t>
  </si>
  <si>
    <t>Střelci:</t>
  </si>
  <si>
    <t>Černý Kamil ( Brno )</t>
  </si>
  <si>
    <t>Krstevski Mario ( Slavia )</t>
  </si>
  <si>
    <t>Řeřicha Adam ( Slavia )</t>
  </si>
  <si>
    <t>Novák David ( Slavia )</t>
  </si>
  <si>
    <t>se naopak nevydařil domácím a nováčkovi z Olomouce. Tabulku střelců vede po prvním turnaji jednoznačně</t>
  </si>
  <si>
    <t>David Novák 12 ( SK Slavia Praha ) před Kamilem Černým 6 ( FC Zbrojovka Brno ).</t>
  </si>
  <si>
    <t>11.00</t>
  </si>
  <si>
    <t>11.50</t>
  </si>
  <si>
    <t>11.40</t>
  </si>
  <si>
    <t>12.30</t>
  </si>
  <si>
    <t>13.20</t>
  </si>
  <si>
    <t>13.10</t>
  </si>
  <si>
    <t>14.00</t>
  </si>
  <si>
    <t>14.50</t>
  </si>
  <si>
    <t>15.40</t>
  </si>
  <si>
    <t>15.30</t>
  </si>
  <si>
    <t>SK Dynamo Č. Budějovice</t>
  </si>
  <si>
    <t>040201/1126</t>
  </si>
  <si>
    <t>Klíma</t>
  </si>
  <si>
    <t>Jindřich</t>
  </si>
  <si>
    <t>040504/0042</t>
  </si>
  <si>
    <t>Čoudek</t>
  </si>
  <si>
    <t>041025/0016</t>
  </si>
  <si>
    <t>041025/0005</t>
  </si>
  <si>
    <t>040913/0007</t>
  </si>
  <si>
    <t>Mrosko</t>
  </si>
  <si>
    <t>040108/1142</t>
  </si>
  <si>
    <t>Boček</t>
  </si>
  <si>
    <t>040901/0030</t>
  </si>
  <si>
    <t>Křikava</t>
  </si>
  <si>
    <t>040516/0008</t>
  </si>
  <si>
    <t>Lerch</t>
  </si>
  <si>
    <t>Jiří</t>
  </si>
  <si>
    <t>041025/5230</t>
  </si>
  <si>
    <t>Pánek</t>
  </si>
  <si>
    <t>Benedikt</t>
  </si>
  <si>
    <t>041015/0004</t>
  </si>
  <si>
    <t>Mrázek</t>
  </si>
  <si>
    <t>040203/1157</t>
  </si>
  <si>
    <t>Macák</t>
  </si>
  <si>
    <t>040213/1147</t>
  </si>
  <si>
    <t>Jaroš</t>
  </si>
  <si>
    <t>Pavel</t>
  </si>
  <si>
    <t>040129/2782</t>
  </si>
  <si>
    <t>Tischler</t>
  </si>
  <si>
    <t>Benjamin</t>
  </si>
  <si>
    <t>040512/9098</t>
  </si>
  <si>
    <t>Vačkář</t>
  </si>
  <si>
    <t>040607/0038</t>
  </si>
  <si>
    <t>Zach</t>
  </si>
  <si>
    <t>040218/1153</t>
  </si>
  <si>
    <t>Polanský</t>
  </si>
  <si>
    <t>Oliver</t>
  </si>
  <si>
    <t>040224/1125</t>
  </si>
  <si>
    <t>Bezpalec</t>
  </si>
  <si>
    <t>041225/6251</t>
  </si>
  <si>
    <t>Jedlička</t>
  </si>
  <si>
    <t>040619/0026</t>
  </si>
  <si>
    <t>Křikava Matěj ( Dynamo )</t>
  </si>
  <si>
    <t>Bělaška</t>
  </si>
  <si>
    <t>Bílek</t>
  </si>
  <si>
    <t>Vojtěch</t>
  </si>
  <si>
    <t>Bouček</t>
  </si>
  <si>
    <t>Haushofer</t>
  </si>
  <si>
    <t>Roman</t>
  </si>
  <si>
    <t>Heinrich</t>
  </si>
  <si>
    <t>Hrdlička</t>
  </si>
  <si>
    <t>Jankovský</t>
  </si>
  <si>
    <t>Janoušek</t>
  </si>
  <si>
    <t>Juklíček</t>
  </si>
  <si>
    <t>Jakub</t>
  </si>
  <si>
    <t>Kolda</t>
  </si>
  <si>
    <t>Jáchym</t>
  </si>
  <si>
    <t>Lilling</t>
  </si>
  <si>
    <t>Mišovic</t>
  </si>
  <si>
    <t>Ján</t>
  </si>
  <si>
    <t>Ostapyuk</t>
  </si>
  <si>
    <t>Max</t>
  </si>
  <si>
    <t>Pobežal</t>
  </si>
  <si>
    <t>Rulf</t>
  </si>
  <si>
    <t>Rudolf</t>
  </si>
  <si>
    <t>Řečník</t>
  </si>
  <si>
    <t>Řezníček</t>
  </si>
  <si>
    <t>Skořepa</t>
  </si>
  <si>
    <t>Stehlík</t>
  </si>
  <si>
    <t>Šercl</t>
  </si>
  <si>
    <t>Šurýn</t>
  </si>
  <si>
    <t>Vais</t>
  </si>
  <si>
    <t>Vondra</t>
  </si>
  <si>
    <t>Tobiáš</t>
  </si>
  <si>
    <t>Pomahač</t>
  </si>
  <si>
    <t>Marek</t>
  </si>
  <si>
    <t>040402/xxxx</t>
  </si>
  <si>
    <t>Kocian</t>
  </si>
  <si>
    <t>040510/xxxx</t>
  </si>
  <si>
    <t>Chromec</t>
  </si>
  <si>
    <t>Michl</t>
  </si>
  <si>
    <t>040403/xxxx</t>
  </si>
  <si>
    <t>Nguyen</t>
  </si>
  <si>
    <t>Michal</t>
  </si>
  <si>
    <t>040105/xxxx</t>
  </si>
  <si>
    <t>Studený</t>
  </si>
  <si>
    <t>Simon</t>
  </si>
  <si>
    <t>040328/xxxx</t>
  </si>
  <si>
    <t>Vaca</t>
  </si>
  <si>
    <t>040113/xxxx</t>
  </si>
  <si>
    <t>Vykydal</t>
  </si>
  <si>
    <t>040923/xxxx</t>
  </si>
  <si>
    <t>Gronich</t>
  </si>
  <si>
    <t>040120/xxxx</t>
  </si>
  <si>
    <t>Indrák</t>
  </si>
  <si>
    <t>040116/xxxx</t>
  </si>
  <si>
    <t>Hapal</t>
  </si>
  <si>
    <t>Štěpán</t>
  </si>
  <si>
    <t>040329/xxxx</t>
  </si>
  <si>
    <t>Holinka</t>
  </si>
  <si>
    <t>041216/xxxx</t>
  </si>
  <si>
    <t>Vala</t>
  </si>
  <si>
    <t>040610/xxxx</t>
  </si>
  <si>
    <t>Foukal</t>
  </si>
  <si>
    <t>050216/xxxx</t>
  </si>
  <si>
    <t>Šudák</t>
  </si>
  <si>
    <t>Radim</t>
  </si>
  <si>
    <t>040302/xxxx</t>
  </si>
  <si>
    <t>Trefil</t>
  </si>
  <si>
    <t>040229/xxxx</t>
  </si>
  <si>
    <t>Hoffman</t>
  </si>
  <si>
    <t>050210/xxxx</t>
  </si>
  <si>
    <t>Zuština</t>
  </si>
  <si>
    <t>040430/xxxx</t>
  </si>
  <si>
    <t>Ondruška</t>
  </si>
  <si>
    <t>041110/xxxx</t>
  </si>
  <si>
    <t>Vlček</t>
  </si>
  <si>
    <t>040518/xxxx</t>
  </si>
  <si>
    <t>Štolfa</t>
  </si>
  <si>
    <t>040816/xxxx</t>
  </si>
  <si>
    <t>Bartoš</t>
  </si>
  <si>
    <t>040617/xxxx</t>
  </si>
  <si>
    <t>Strnad</t>
  </si>
  <si>
    <t>040109/xxxx</t>
  </si>
  <si>
    <t>040924/4495</t>
  </si>
  <si>
    <t>040311/5570</t>
  </si>
  <si>
    <t>040412/4908</t>
  </si>
  <si>
    <t>040325/5567</t>
  </si>
  <si>
    <t>040331/5594</t>
  </si>
  <si>
    <t>041204/4919</t>
  </si>
  <si>
    <t>041101/4483</t>
  </si>
  <si>
    <t>040922/4717</t>
  </si>
  <si>
    <t>040826/4637</t>
  </si>
  <si>
    <t>040428/4452</t>
  </si>
  <si>
    <t>041031/4476</t>
  </si>
  <si>
    <t>040531/2633</t>
  </si>
  <si>
    <t>040805/4636</t>
  </si>
  <si>
    <t>040617/4703</t>
  </si>
  <si>
    <t>040315/5577</t>
  </si>
  <si>
    <t>040627/4704</t>
  </si>
  <si>
    <t>040402/4434</t>
  </si>
  <si>
    <t>040626/2098</t>
  </si>
  <si>
    <t>040929/5073</t>
  </si>
  <si>
    <t>040323/5569</t>
  </si>
  <si>
    <t>040922/2979</t>
  </si>
  <si>
    <t>040225/5469</t>
  </si>
  <si>
    <t>040222/5780</t>
  </si>
  <si>
    <t>Moutnice 351 - směr Bratislava</t>
  </si>
  <si>
    <t>Moutnice 351, Směr po dálnici na Bratislavu</t>
  </si>
  <si>
    <t>Trenér: Stanislav Ociepka</t>
  </si>
  <si>
    <t>mobil: 776 059 459</t>
  </si>
  <si>
    <t>Trenér: Tomáš Mutinský</t>
  </si>
  <si>
    <t>mobil: 731 119 402</t>
  </si>
  <si>
    <t>mobil: 777 145 529</t>
  </si>
  <si>
    <t>Trenér: Martin Lilling</t>
  </si>
  <si>
    <t>Trenér: Martin Hlouš</t>
  </si>
  <si>
    <t>Trenér: Radek Buchta</t>
  </si>
  <si>
    <t>Trenér: Bronislav Křikava</t>
  </si>
  <si>
    <t>Trenér: Jan Vančura</t>
  </si>
  <si>
    <t>mobil: 602 493 034</t>
  </si>
  <si>
    <t>mobil: 739 310 404</t>
  </si>
  <si>
    <t>Martin Hlouš</t>
  </si>
  <si>
    <t>Pavel Buša</t>
  </si>
  <si>
    <t>Jan Vančura</t>
  </si>
  <si>
    <t>Radek Buchta</t>
  </si>
  <si>
    <t>SO  27. duben  2013   SK Sigma Olomouc</t>
  </si>
  <si>
    <t>SO  18. květen  2013   FC Hlinsko</t>
  </si>
  <si>
    <t>SO  6. nebo 13. duben  2013    AC Sparta Praha</t>
  </si>
  <si>
    <t>040226 / 5820</t>
  </si>
  <si>
    <t>040307 / 6047</t>
  </si>
  <si>
    <t>040719 / 8781</t>
  </si>
  <si>
    <t>040728 / 4647</t>
  </si>
  <si>
    <t>040823 / 4376</t>
  </si>
  <si>
    <t>040321 / 1061</t>
  </si>
  <si>
    <t>040414 / 4631</t>
  </si>
  <si>
    <t>040115 / 6041</t>
  </si>
  <si>
    <t>040501 / 4643</t>
  </si>
  <si>
    <t>040223 / 0070</t>
  </si>
  <si>
    <t>040228 / 5598</t>
  </si>
  <si>
    <t>040706 / 2623</t>
  </si>
  <si>
    <t>040330 / 5815</t>
  </si>
  <si>
    <t>050224 / 4633</t>
  </si>
  <si>
    <t>040503 / 2969</t>
  </si>
  <si>
    <t>040409 / 4636</t>
  </si>
  <si>
    <t>040807 / 4678</t>
  </si>
  <si>
    <t>040615 / 9897</t>
  </si>
  <si>
    <t>040529 / 5110</t>
  </si>
  <si>
    <t>040206 / 1902</t>
  </si>
  <si>
    <t>040117 / 5555</t>
  </si>
  <si>
    <t>040513 / 4664</t>
  </si>
  <si>
    <t>040619 / 8177</t>
  </si>
  <si>
    <t>040604 / 1097</t>
  </si>
  <si>
    <t>Vedoucí: František Mrosko</t>
  </si>
  <si>
    <t>mobil: 731 402 818</t>
  </si>
  <si>
    <t>Trenér: Jindřich Daněk</t>
  </si>
  <si>
    <t>mobil: 739 219 939</t>
  </si>
  <si>
    <t>Jindřich Daněk</t>
  </si>
  <si>
    <t>Jaroš, Macák, Tischler</t>
  </si>
  <si>
    <t>Daňhel, Kadeřávek</t>
  </si>
  <si>
    <t>Julínek, Jakubčík</t>
  </si>
  <si>
    <t>Macák, Polanský, Tischler, Jaroš, Křikava</t>
  </si>
  <si>
    <t>Rott, Ketner, Novák R.</t>
  </si>
  <si>
    <t>Sedláček, Šmahel</t>
  </si>
  <si>
    <t>Sládek, Bon</t>
  </si>
  <si>
    <t>Motyčka 4, Moravec, Huňka</t>
  </si>
  <si>
    <t>Rott 3, Sova 2, Slanina, Jatchviliani</t>
  </si>
  <si>
    <t>Šmahel 3, Paldrman, Holub</t>
  </si>
  <si>
    <t>Kolda 2, Lilling</t>
  </si>
  <si>
    <t>Čoudek O. 2, Tischler, Jedlička, Boček</t>
  </si>
  <si>
    <t>Hruška 4, Jelínek, Sládek</t>
  </si>
  <si>
    <t>Černý 4, Hlucháň, Julínek, Jakubčík, Šlapanský, Dokládal</t>
  </si>
  <si>
    <t>Huňka 2, Jelínek, Hruška</t>
  </si>
  <si>
    <t>Rott 2, Jatchviliani, Meschi</t>
  </si>
  <si>
    <t>Křikava 2, Jedlička, Čoudek F., Macák, Dvořák</t>
  </si>
  <si>
    <t>Rott 3</t>
  </si>
  <si>
    <t>Šmahel 3</t>
  </si>
  <si>
    <t>Vais 3, Haushofer, Lilling</t>
  </si>
  <si>
    <t>Dvořák 5, Vala 2, Nguyen, Strnad</t>
  </si>
  <si>
    <t>3:1</t>
  </si>
  <si>
    <t>7:1</t>
  </si>
  <si>
    <t>3:5</t>
  </si>
  <si>
    <t>2:1</t>
  </si>
  <si>
    <t>5:9</t>
  </si>
  <si>
    <t>4:0</t>
  </si>
  <si>
    <t>3:3</t>
  </si>
  <si>
    <t xml:space="preserve">Druhým turnajem pokračovala základní část minirepublikového mistrovství hráčů narozených po 1.1.2004, které </t>
  </si>
  <si>
    <t xml:space="preserve">pořádá Českobudějovický klub futsalu. Garantem turnaje byla FC Zbrojovka Brno a zápasy se odehrály v úžasném </t>
  </si>
  <si>
    <t>areálu v Moutnicích. Neporazitelnost si po osmi zápasech udrželo pouze SK Dynama ČB, zatímco jediným týmem</t>
  </si>
  <si>
    <t>bez bodu je překvapivě Bohemians 1905. Vlastní výsledky však nejsou v této kategorii pro většinu trenérů rozhodující,</t>
  </si>
  <si>
    <t>důležitější je kvalita hry v jednotlivých zápasech  a ty jsou vesměs velmi vyrovnané se spoustou krásných branek.</t>
  </si>
  <si>
    <t>8   0   0</t>
  </si>
  <si>
    <t>7   0   1</t>
  </si>
  <si>
    <t>5   1   2</t>
  </si>
  <si>
    <t>3   1   4</t>
  </si>
  <si>
    <t>3   0   5</t>
  </si>
  <si>
    <t>1   0   7</t>
  </si>
  <si>
    <t>0   0   8</t>
  </si>
  <si>
    <t>44 : 16</t>
  </si>
  <si>
    <t>55 : 19</t>
  </si>
  <si>
    <t>45 : 19</t>
  </si>
  <si>
    <t>23 : 31</t>
  </si>
  <si>
    <t>30 : 38</t>
  </si>
  <si>
    <t>17 : 60</t>
  </si>
  <si>
    <t>27 : 58</t>
  </si>
  <si>
    <t>C</t>
  </si>
  <si>
    <t>Skořepa, Šurýn</t>
  </si>
  <si>
    <t>Šurýn 2, Haushofer, Vais, Kolda</t>
  </si>
  <si>
    <t>Šmahel Ladislav ( Hlinsko )</t>
  </si>
  <si>
    <t>Motyčka Matěj ( Slavia )</t>
  </si>
  <si>
    <t>Macák Lukáš ( Dynamo )</t>
  </si>
  <si>
    <t xml:space="preserve">Tabulku střelců vede po druhém turnaji o jeden gól David Novák ( SK Slavia Praha ) s 12 zásahy před Ladislavem </t>
  </si>
  <si>
    <t>Šmahelem ( FC Hlinsko ) a Kamilem Černým ( FC Zbrojovka Brno ) s 10 góly.</t>
  </si>
  <si>
    <t>11.30</t>
  </si>
  <si>
    <t>12.20</t>
  </si>
  <si>
    <t>12.10</t>
  </si>
  <si>
    <t>13.00</t>
  </si>
  <si>
    <t>13.40</t>
  </si>
  <si>
    <t>13.50</t>
  </si>
  <si>
    <t>14.40</t>
  </si>
  <si>
    <t>15.10</t>
  </si>
  <si>
    <t>15.50</t>
  </si>
  <si>
    <t>16.20</t>
  </si>
  <si>
    <t xml:space="preserve">Srba </t>
  </si>
  <si>
    <t xml:space="preserve">Svoboda </t>
  </si>
  <si>
    <t>Kos</t>
  </si>
  <si>
    <t>DUNDA</t>
  </si>
  <si>
    <t>040125/5558</t>
  </si>
  <si>
    <t>JANDOVSKÝ</t>
  </si>
  <si>
    <t>040203/4072</t>
  </si>
  <si>
    <t>NOVÁK</t>
  </si>
  <si>
    <t>040316/5785</t>
  </si>
  <si>
    <t>ROTT</t>
  </si>
  <si>
    <t>040119/6092</t>
  </si>
  <si>
    <t>OBST</t>
  </si>
  <si>
    <t>041201/4702</t>
  </si>
  <si>
    <t>SLANINA</t>
  </si>
  <si>
    <t>Patrick</t>
  </si>
  <si>
    <t>050607/5086</t>
  </si>
  <si>
    <t>ČIHÁK</t>
  </si>
  <si>
    <t>041005/4678</t>
  </si>
  <si>
    <t>ADÁMEK</t>
  </si>
  <si>
    <t>Richard</t>
  </si>
  <si>
    <t>040801/4486</t>
  </si>
  <si>
    <t>PRŮCHA</t>
  </si>
  <si>
    <t>040630/4481</t>
  </si>
  <si>
    <t>SVOBODA</t>
  </si>
  <si>
    <t>040221/5572</t>
  </si>
  <si>
    <t>OSMÁNI</t>
  </si>
  <si>
    <t>Enes</t>
  </si>
  <si>
    <t>040213/5822</t>
  </si>
  <si>
    <t>KOČÍ</t>
  </si>
  <si>
    <t>040202/5778</t>
  </si>
  <si>
    <t>ŠABACH</t>
  </si>
  <si>
    <t>Xavier</t>
  </si>
  <si>
    <t>040810/1958</t>
  </si>
  <si>
    <t>STAROŠČÁK</t>
  </si>
  <si>
    <t>040410/0763</t>
  </si>
  <si>
    <t>SOVA</t>
  </si>
  <si>
    <t>040116/5787</t>
  </si>
  <si>
    <t>MESCHI</t>
  </si>
  <si>
    <t>Georgy</t>
  </si>
  <si>
    <t>040711/8987</t>
  </si>
  <si>
    <t>JATCHVILIANI</t>
  </si>
  <si>
    <t>Luka</t>
  </si>
  <si>
    <t>041215/8978</t>
  </si>
  <si>
    <t>TESAŘ</t>
  </si>
  <si>
    <t>041017/5106</t>
  </si>
  <si>
    <t>SÁDLO</t>
  </si>
  <si>
    <t xml:space="preserve">040812/4728 </t>
  </si>
  <si>
    <t>KETNER</t>
  </si>
  <si>
    <t>Rajmund</t>
  </si>
  <si>
    <t>041219/4453</t>
  </si>
  <si>
    <t>SLAPNIČKA</t>
  </si>
  <si>
    <t>040208/6069</t>
  </si>
  <si>
    <t>Tesař 2, Ketner 2, Meschi, Osmáni</t>
  </si>
  <si>
    <t xml:space="preserve">Novák 4, Rott 3, Tesař, Slanina, Staroščák, Osmáni </t>
  </si>
  <si>
    <t>Rott František ( Sparta )</t>
  </si>
  <si>
    <t>Trenér: Michal Lukič</t>
  </si>
  <si>
    <t>mobil: 777 614 401</t>
  </si>
  <si>
    <t>mobil: 602 203 402</t>
  </si>
  <si>
    <t>Trenér: Jarda Slanina</t>
  </si>
  <si>
    <t>Vedoucí: Jiří Obst</t>
  </si>
  <si>
    <t>mobil: 604 815 440</t>
  </si>
  <si>
    <t>Průcha 2, Slapnička 2, Meschi 2, Novák, Rott</t>
  </si>
  <si>
    <t>SO  8. červen  2013  SK Dynamo Č. Budějovice</t>
  </si>
  <si>
    <t>Novák 2, Tesař 2, Jandovský, Staroščák, Jatchviliani</t>
  </si>
  <si>
    <t>Polanský 2, Čoudek F., Čoudek O.</t>
  </si>
  <si>
    <t>Bezdíček, Solnička, Obolecký</t>
  </si>
  <si>
    <t>Havlík, Bojanovský</t>
  </si>
  <si>
    <t>Bojanovský 3, Kadeřávek, Dokládal</t>
  </si>
  <si>
    <t>Ostapyuk, Bělaška, Haushofer, Kolda, Vais</t>
  </si>
  <si>
    <t>Ostapyuk, Bělaška, Šurýn</t>
  </si>
  <si>
    <t>Huňka 2, Novák 2</t>
  </si>
  <si>
    <t>Huňka 2, Novák, Beneš</t>
  </si>
  <si>
    <t>4:3</t>
  </si>
  <si>
    <t>1:3</t>
  </si>
  <si>
    <t>5:0</t>
  </si>
  <si>
    <t>2:5</t>
  </si>
  <si>
    <t>2:3</t>
  </si>
  <si>
    <t>9   0   1</t>
  </si>
  <si>
    <t>49 : 22</t>
  </si>
  <si>
    <t>8   0   2</t>
  </si>
  <si>
    <t>63 : 29</t>
  </si>
  <si>
    <t>6   1   2</t>
  </si>
  <si>
    <t>52 : 23</t>
  </si>
  <si>
    <t>3   1   6</t>
  </si>
  <si>
    <t>26 : 40</t>
  </si>
  <si>
    <t>4   0   6</t>
  </si>
  <si>
    <t>37 : 41</t>
  </si>
  <si>
    <t>2   0   8</t>
  </si>
  <si>
    <t>35 : 61</t>
  </si>
  <si>
    <t>25 : 71</t>
  </si>
  <si>
    <t>2   0   9</t>
  </si>
  <si>
    <t>Novák Radek ( Sparta )</t>
  </si>
  <si>
    <t xml:space="preserve">Třetím turnajem pokračovala základní část minirepublikového mistrovství hráčů narozených po 1.1.2004, které </t>
  </si>
  <si>
    <t>pořádá Českobudějovický klub futsalu. Garantem turnaje byla SK Slavia Praha a přetože se turnaj hrál na umělé trávě,</t>
  </si>
  <si>
    <t xml:space="preserve">díky silnému sněžení se odehrála pouze polovina zápasů. Neporazitelnost sice ztratilo SK Dynamo ČB, ale po </t>
  </si>
  <si>
    <t>podzimní části soutěže bude přezimovat na prvním místě tabulky s tříbodovým náskokem na pražskou Slavii.</t>
  </si>
  <si>
    <t>Tabulku střelců vede i po třetím turnaji David Novák ( SK Slavia Praha ) s 15 zásahy před Františkem Rottem ( AC</t>
  </si>
  <si>
    <t>Cahel</t>
  </si>
  <si>
    <t>Mikeš</t>
  </si>
  <si>
    <t>Sparta Praha ) s 13 a Ladislavem Šmahelem ( FC Hlinsko ) s 11 góly.</t>
  </si>
  <si>
    <t>Studený, Kocian, Trefil</t>
  </si>
  <si>
    <t>Cahel, Trefil, Foukal</t>
  </si>
  <si>
    <t>Studený, Strnad</t>
  </si>
  <si>
    <t>Rozlosování jarní části soutěže:</t>
  </si>
  <si>
    <t>Pořadatel - AC Sparta Praha</t>
  </si>
  <si>
    <t>6 - 7</t>
  </si>
  <si>
    <t>5 - 3</t>
  </si>
  <si>
    <t>2 - 3</t>
  </si>
  <si>
    <t>2 - 7</t>
  </si>
  <si>
    <t>16,00</t>
  </si>
  <si>
    <t>Pořadatel - SK Sigma Olomouc</t>
  </si>
  <si>
    <t>Sobota  27. 4. 2013 - 11.30</t>
  </si>
  <si>
    <t>14,30</t>
  </si>
  <si>
    <t>16,10</t>
  </si>
  <si>
    <t>4 - 3</t>
  </si>
  <si>
    <t>17,00</t>
  </si>
  <si>
    <t>16,40</t>
  </si>
  <si>
    <t>Sobota  18.5.2013 - 11.00</t>
  </si>
  <si>
    <t>Pořadatel - FC Hlinsko</t>
  </si>
  <si>
    <t>6 - 5</t>
  </si>
  <si>
    <t>15,20</t>
  </si>
  <si>
    <t>5 - 4</t>
  </si>
  <si>
    <t>16,50</t>
  </si>
  <si>
    <t>Přidělená písmena pro finálový turnaj:</t>
  </si>
  <si>
    <t>A</t>
  </si>
  <si>
    <t>Vítěz základní části</t>
  </si>
  <si>
    <t>B</t>
  </si>
  <si>
    <t>Druhý tým základní části</t>
  </si>
  <si>
    <t>10.00</t>
  </si>
  <si>
    <t>G - F</t>
  </si>
  <si>
    <t>Třetí tým základní části</t>
  </si>
  <si>
    <t>A - D</t>
  </si>
  <si>
    <t>B - C</t>
  </si>
  <si>
    <t>D</t>
  </si>
  <si>
    <t>Čtvrtý tým základní části</t>
  </si>
  <si>
    <t>G - E</t>
  </si>
  <si>
    <t>E</t>
  </si>
  <si>
    <t>Pátý tým základní části</t>
  </si>
  <si>
    <t>o 3.místo</t>
  </si>
  <si>
    <t>Finále</t>
  </si>
  <si>
    <t>Šestý tým základní části</t>
  </si>
  <si>
    <t>F - E</t>
  </si>
  <si>
    <t>G</t>
  </si>
  <si>
    <t>Sedmý tým základní části</t>
  </si>
  <si>
    <t>Pořadatel - SK Dynamo České Budějovice</t>
  </si>
  <si>
    <t>Sobota 8. 6. 2013</t>
  </si>
  <si>
    <t>Přidělená čísla pro jarní část:</t>
  </si>
  <si>
    <t xml:space="preserve">Po posledním zápase bude vyhlášení </t>
  </si>
  <si>
    <t>výsledků a předání cen.</t>
  </si>
  <si>
    <t>602 681 509</t>
  </si>
  <si>
    <t>Tyršova 780, Týn nad Vltavou</t>
  </si>
  <si>
    <t>10,00</t>
  </si>
  <si>
    <t>10,50</t>
  </si>
  <si>
    <t>10,40</t>
  </si>
  <si>
    <t>Neděle  7. 4. 2013 - 10.00</t>
  </si>
  <si>
    <t>Olšinky 1063</t>
  </si>
  <si>
    <t>Strahov - trénink. centr., Vaníčkova 2464</t>
  </si>
  <si>
    <t>Slatinice ( 15 km od Olomouce )</t>
  </si>
  <si>
    <t>Strahov - TCM, Vaníčkova 2464</t>
  </si>
  <si>
    <t>10.50</t>
  </si>
  <si>
    <t>10.40</t>
  </si>
  <si>
    <t>12.50</t>
  </si>
  <si>
    <t>14.30</t>
  </si>
  <si>
    <t>Jelínek 3,Čihák,Ketner 2,Staroščák,Luka,Tesař</t>
  </si>
  <si>
    <t>Čoudek F.</t>
  </si>
  <si>
    <t>Motyčka,Měkota,Dvořák</t>
  </si>
  <si>
    <t>Vais,Šurýn 2,Ostapyuk,Kolda</t>
  </si>
  <si>
    <t>Sedláček,Paldrman</t>
  </si>
  <si>
    <t>Jedlička,Tischler 3</t>
  </si>
  <si>
    <t>Indrák,Michl</t>
  </si>
  <si>
    <t>Chloupek 2,Slanina,Tesař,Luka,Jandovský</t>
  </si>
  <si>
    <t>Měkota 2,Dvořák,Huňka</t>
  </si>
  <si>
    <t>Holub 2,Vais 2,Skořepl</t>
  </si>
  <si>
    <t>Studený 2</t>
  </si>
  <si>
    <t>Tischler,Jedlička,Dvořák</t>
  </si>
  <si>
    <t>Dvořák,Měkota,Fatrdle</t>
  </si>
  <si>
    <t>Musil,Solnička,Holub</t>
  </si>
  <si>
    <t>Gamba 2,Hluchajň,Strnad</t>
  </si>
  <si>
    <t>Čoudek O,Tischler</t>
  </si>
  <si>
    <t>Studený 2,Indrák 2,Holinka</t>
  </si>
  <si>
    <t>Slanina 3,Chloupek 2,Rott,Čihák</t>
  </si>
  <si>
    <t>Holub 2,Šmahel 3</t>
  </si>
  <si>
    <t>Fatrdle,Hruška 3,Měkota,Brejcha</t>
  </si>
  <si>
    <t>Jakubčuk,Barduscher,Gamba,Karpíšek,Daňhel,Janderka 2</t>
  </si>
  <si>
    <t>Kukla 2,Šurýn,Vais</t>
  </si>
  <si>
    <t>Bečička,Sedláček</t>
  </si>
  <si>
    <t>Studený 3,Hapal,Dvořák,Michl</t>
  </si>
  <si>
    <t>Koa 2,Barduschek</t>
  </si>
  <si>
    <t>Chloupek 2,Jelínek,Jandovský,Čihák,Meschi,Osmani</t>
  </si>
  <si>
    <t>Chloupek 2,Jelínek,Jandovský,Čihák,Meschi</t>
  </si>
  <si>
    <t>Hrdlička,Studený,Kocian,Michl</t>
  </si>
  <si>
    <t>Hájek,Rulf</t>
  </si>
  <si>
    <t>Tischler 3,Bezpalec,Čoudek F.,Čoudek O.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</si>
</sst>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6" fillId="0" borderId="0" xfId="0" applyFont="1" applyAlignment="1">
      <alignment/>
    </xf>
    <xf numFmtId="49" fontId="4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8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17" fontId="5" fillId="0" borderId="2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43" xfId="0" applyFont="1" applyBorder="1" applyAlignment="1">
      <alignment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4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49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55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4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0">
      <selection activeCell="A39" sqref="A39"/>
    </sheetView>
  </sheetViews>
  <sheetFormatPr defaultColWidth="9.140625" defaultRowHeight="12.75"/>
  <sheetData>
    <row r="1" ht="12.75">
      <c r="A1" t="s">
        <v>13</v>
      </c>
    </row>
    <row r="2" ht="12.75">
      <c r="A2" s="40" t="s">
        <v>66</v>
      </c>
    </row>
    <row r="3" ht="12.75">
      <c r="A3" t="s">
        <v>49</v>
      </c>
    </row>
    <row r="4" ht="12.75">
      <c r="A4" t="s">
        <v>16</v>
      </c>
    </row>
    <row r="5" ht="12.75">
      <c r="A5" t="s">
        <v>17</v>
      </c>
    </row>
    <row r="6" ht="12.75">
      <c r="A6" t="s">
        <v>50</v>
      </c>
    </row>
    <row r="7" ht="12.75">
      <c r="A7" t="s">
        <v>51</v>
      </c>
    </row>
    <row r="8" ht="12.75">
      <c r="A8" t="s">
        <v>32</v>
      </c>
    </row>
    <row r="9" ht="12.75">
      <c r="A9" s="2" t="s">
        <v>52</v>
      </c>
    </row>
    <row r="10" ht="12.75">
      <c r="A10" s="2" t="s">
        <v>126</v>
      </c>
    </row>
    <row r="11" ht="12.75">
      <c r="A11" t="s">
        <v>15</v>
      </c>
    </row>
    <row r="12" ht="12.75">
      <c r="A12" s="40" t="s">
        <v>67</v>
      </c>
    </row>
    <row r="13" ht="12.75">
      <c r="A13" s="40" t="s">
        <v>68</v>
      </c>
    </row>
    <row r="14" ht="12.75">
      <c r="A14" s="40" t="s">
        <v>69</v>
      </c>
    </row>
    <row r="15" ht="12.75">
      <c r="A15" s="40" t="s">
        <v>70</v>
      </c>
    </row>
    <row r="16" ht="12.75">
      <c r="A16" t="s">
        <v>53</v>
      </c>
    </row>
    <row r="17" ht="12.75">
      <c r="A17" t="s">
        <v>54</v>
      </c>
    </row>
    <row r="18" ht="12.75">
      <c r="A18" s="40" t="s">
        <v>71</v>
      </c>
    </row>
    <row r="19" ht="12.75">
      <c r="A19" t="s">
        <v>24</v>
      </c>
    </row>
    <row r="20" ht="12.75">
      <c r="C20" t="s">
        <v>10</v>
      </c>
    </row>
    <row r="21" ht="12.75">
      <c r="A21" t="s">
        <v>55</v>
      </c>
    </row>
    <row r="22" ht="12.75">
      <c r="A22" t="s">
        <v>14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60</v>
      </c>
    </row>
    <row r="27" ht="12.75">
      <c r="A27" t="s">
        <v>59</v>
      </c>
    </row>
    <row r="28" ht="12.75">
      <c r="A28" t="s">
        <v>18</v>
      </c>
    </row>
    <row r="29" ht="12.75">
      <c r="A29" t="s">
        <v>33</v>
      </c>
    </row>
    <row r="30" ht="12.75">
      <c r="A30" t="s">
        <v>19</v>
      </c>
    </row>
    <row r="31" ht="12.75">
      <c r="A31" s="2" t="s">
        <v>61</v>
      </c>
    </row>
    <row r="32" ht="12.75">
      <c r="A32" s="2" t="s">
        <v>62</v>
      </c>
    </row>
    <row r="33" ht="12.75">
      <c r="A33" s="2" t="s">
        <v>63</v>
      </c>
    </row>
    <row r="34" ht="12.75">
      <c r="A34" s="2" t="s">
        <v>64</v>
      </c>
    </row>
    <row r="35" ht="12.75">
      <c r="A35" s="2" t="s">
        <v>65</v>
      </c>
    </row>
  </sheetData>
  <sheetProtection/>
  <printOptions/>
  <pageMargins left="0.17" right="0.17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2" width="7.7109375" style="2" customWidth="1"/>
    <col min="3" max="3" width="19.421875" style="2" customWidth="1"/>
    <col min="4" max="4" width="15.7109375" style="42" customWidth="1"/>
    <col min="5" max="5" width="86.421875" style="2" customWidth="1"/>
    <col min="6" max="6" width="7.421875" style="2" customWidth="1"/>
    <col min="7" max="16384" width="9.140625" style="2" customWidth="1"/>
  </cols>
  <sheetData>
    <row r="1" spans="1:2" ht="24">
      <c r="A1" s="59" t="s">
        <v>175</v>
      </c>
      <c r="B1" s="46"/>
    </row>
    <row r="2" ht="13.5" thickBot="1"/>
    <row r="3" spans="1:4" ht="15.75">
      <c r="A3" s="118" t="s">
        <v>166</v>
      </c>
      <c r="B3" s="111"/>
      <c r="C3" s="112"/>
      <c r="D3" s="113"/>
    </row>
    <row r="4" spans="1:4" ht="15.75">
      <c r="A4" s="50" t="s">
        <v>128</v>
      </c>
      <c r="B4" s="57"/>
      <c r="C4" s="20"/>
      <c r="D4" s="114"/>
    </row>
    <row r="5" spans="1:4" ht="16.5" thickBot="1">
      <c r="A5" s="119" t="s">
        <v>168</v>
      </c>
      <c r="B5" s="115"/>
      <c r="C5" s="116"/>
      <c r="D5" s="117"/>
    </row>
    <row r="6" spans="1:15" s="12" customFormat="1" ht="16.5" thickBot="1">
      <c r="A6" s="109" t="s">
        <v>86</v>
      </c>
      <c r="B6" s="110" t="s">
        <v>174</v>
      </c>
      <c r="C6" s="110" t="s">
        <v>169</v>
      </c>
      <c r="D6" s="110" t="s">
        <v>170</v>
      </c>
      <c r="E6" s="24" t="s">
        <v>171</v>
      </c>
      <c r="H6" s="2"/>
      <c r="I6" s="2"/>
      <c r="J6" s="2"/>
      <c r="K6" s="2"/>
      <c r="L6" s="2"/>
      <c r="M6" s="42"/>
      <c r="N6" s="2"/>
      <c r="O6" s="2"/>
    </row>
    <row r="7" spans="1:13" ht="15.75">
      <c r="A7" s="86" t="s">
        <v>641</v>
      </c>
      <c r="B7" s="60">
        <v>1</v>
      </c>
      <c r="C7" s="52" t="s">
        <v>154</v>
      </c>
      <c r="D7" s="74">
        <v>3</v>
      </c>
      <c r="E7" s="53" t="s">
        <v>716</v>
      </c>
      <c r="M7" s="42"/>
    </row>
    <row r="8" spans="1:15" ht="16.5" thickBot="1">
      <c r="A8" s="87"/>
      <c r="B8" s="61"/>
      <c r="C8" s="54" t="s">
        <v>183</v>
      </c>
      <c r="D8" s="75">
        <v>4</v>
      </c>
      <c r="E8" s="55" t="s">
        <v>715</v>
      </c>
      <c r="M8" s="42"/>
      <c r="N8" s="47"/>
      <c r="O8" s="47"/>
    </row>
    <row r="9" spans="1:15" ht="15.75">
      <c r="A9" s="86" t="s">
        <v>641</v>
      </c>
      <c r="B9" s="60">
        <v>2</v>
      </c>
      <c r="C9" s="52" t="s">
        <v>152</v>
      </c>
      <c r="D9" s="74">
        <v>3</v>
      </c>
      <c r="E9" s="53" t="s">
        <v>751</v>
      </c>
      <c r="M9" s="42"/>
      <c r="N9" s="47"/>
      <c r="O9" s="47"/>
    </row>
    <row r="10" spans="1:15" ht="16.5" thickBot="1">
      <c r="A10" s="87"/>
      <c r="B10" s="61"/>
      <c r="C10" s="54" t="s">
        <v>153</v>
      </c>
      <c r="D10" s="75">
        <v>2</v>
      </c>
      <c r="E10" s="55" t="s">
        <v>717</v>
      </c>
      <c r="M10" s="42"/>
      <c r="N10" s="47"/>
      <c r="O10" s="47"/>
    </row>
    <row r="11" spans="1:15" ht="15.75">
      <c r="A11" s="86" t="s">
        <v>642</v>
      </c>
      <c r="B11" s="60">
        <v>1</v>
      </c>
      <c r="C11" s="52" t="s">
        <v>160</v>
      </c>
      <c r="D11" s="74">
        <v>3</v>
      </c>
      <c r="E11" s="53" t="s">
        <v>720</v>
      </c>
      <c r="M11" s="42"/>
      <c r="N11" s="47"/>
      <c r="O11" s="47"/>
    </row>
    <row r="12" spans="1:15" ht="16.5" thickBot="1">
      <c r="A12" s="87"/>
      <c r="B12" s="61"/>
      <c r="C12" s="54" t="s">
        <v>183</v>
      </c>
      <c r="D12" s="75">
        <v>1</v>
      </c>
      <c r="E12" s="55" t="s">
        <v>424</v>
      </c>
      <c r="H12" s="43"/>
      <c r="I12" s="44"/>
      <c r="J12" s="44"/>
      <c r="K12" s="44"/>
      <c r="L12" s="43"/>
      <c r="M12" s="42"/>
      <c r="N12" s="47"/>
      <c r="O12" s="47"/>
    </row>
    <row r="13" spans="1:15" ht="15.75">
      <c r="A13" s="86" t="s">
        <v>643</v>
      </c>
      <c r="B13" s="60">
        <v>2</v>
      </c>
      <c r="C13" s="52" t="s">
        <v>161</v>
      </c>
      <c r="D13" s="74">
        <v>7</v>
      </c>
      <c r="E13" s="53" t="s">
        <v>714</v>
      </c>
      <c r="H13" s="43"/>
      <c r="I13" s="44"/>
      <c r="J13" s="44"/>
      <c r="K13" s="44"/>
      <c r="L13" s="43"/>
      <c r="M13" s="42"/>
      <c r="N13" s="47"/>
      <c r="O13" s="47"/>
    </row>
    <row r="14" spans="1:15" ht="16.5" thickBot="1">
      <c r="A14" s="87"/>
      <c r="B14" s="61"/>
      <c r="C14" s="54" t="s">
        <v>159</v>
      </c>
      <c r="D14" s="75">
        <v>4</v>
      </c>
      <c r="E14" s="55" t="s">
        <v>721</v>
      </c>
      <c r="G14" s="44"/>
      <c r="H14" s="43"/>
      <c r="I14" s="44"/>
      <c r="J14" s="44"/>
      <c r="K14" s="44"/>
      <c r="L14" s="43"/>
      <c r="M14" s="42"/>
      <c r="N14" s="47"/>
      <c r="O14" s="47"/>
    </row>
    <row r="15" spans="1:15" ht="15.75">
      <c r="A15" s="86" t="s">
        <v>644</v>
      </c>
      <c r="B15" s="60">
        <v>1</v>
      </c>
      <c r="C15" s="52" t="s">
        <v>154</v>
      </c>
      <c r="D15" s="74">
        <v>0</v>
      </c>
      <c r="E15" s="53"/>
      <c r="G15" s="44"/>
      <c r="H15" s="43"/>
      <c r="I15" s="44"/>
      <c r="J15" s="44"/>
      <c r="K15" s="44"/>
      <c r="L15" s="43"/>
      <c r="M15" s="42"/>
      <c r="N15" s="47"/>
      <c r="O15" s="47"/>
    </row>
    <row r="16" spans="1:15" ht="16.5" thickBot="1">
      <c r="A16" s="87"/>
      <c r="B16" s="61"/>
      <c r="C16" s="54" t="s">
        <v>153</v>
      </c>
      <c r="D16" s="75">
        <v>5</v>
      </c>
      <c r="E16" s="55" t="s">
        <v>718</v>
      </c>
      <c r="G16" s="44"/>
      <c r="H16" s="43"/>
      <c r="I16" s="44"/>
      <c r="J16" s="44"/>
      <c r="K16" s="44"/>
      <c r="L16" s="43"/>
      <c r="M16" s="42"/>
      <c r="N16" s="47"/>
      <c r="O16" s="47"/>
    </row>
    <row r="17" spans="1:15" ht="15.75">
      <c r="A17" s="86" t="s">
        <v>644</v>
      </c>
      <c r="B17" s="60">
        <v>2</v>
      </c>
      <c r="C17" s="52" t="s">
        <v>152</v>
      </c>
      <c r="D17" s="74">
        <v>3</v>
      </c>
      <c r="E17" s="53" t="s">
        <v>752</v>
      </c>
      <c r="G17" s="44"/>
      <c r="H17" s="43"/>
      <c r="I17" s="44"/>
      <c r="J17" s="44"/>
      <c r="K17" s="44"/>
      <c r="L17" s="43"/>
      <c r="M17" s="42"/>
      <c r="N17" s="47"/>
      <c r="O17" s="47"/>
    </row>
    <row r="18" spans="1:15" ht="16.5" thickBot="1">
      <c r="A18" s="87"/>
      <c r="B18" s="61"/>
      <c r="C18" s="54" t="s">
        <v>159</v>
      </c>
      <c r="D18" s="75">
        <v>4</v>
      </c>
      <c r="E18" s="55" t="s">
        <v>722</v>
      </c>
      <c r="G18" s="44"/>
      <c r="H18" s="43"/>
      <c r="I18" s="44"/>
      <c r="J18" s="44"/>
      <c r="K18" s="44"/>
      <c r="L18" s="43"/>
      <c r="M18" s="42"/>
      <c r="N18" s="47"/>
      <c r="O18" s="47"/>
    </row>
    <row r="19" spans="1:13" ht="15.75">
      <c r="A19" s="86" t="s">
        <v>645</v>
      </c>
      <c r="B19" s="60">
        <v>1</v>
      </c>
      <c r="C19" s="52" t="s">
        <v>161</v>
      </c>
      <c r="D19" s="74"/>
      <c r="E19" s="53"/>
      <c r="G19" s="44"/>
      <c r="J19" s="43"/>
      <c r="M19" s="42"/>
    </row>
    <row r="20" spans="1:13" ht="16.5" thickBot="1">
      <c r="A20" s="87"/>
      <c r="B20" s="61"/>
      <c r="C20" s="54" t="s">
        <v>183</v>
      </c>
      <c r="D20" s="75"/>
      <c r="E20" s="55"/>
      <c r="G20" s="44"/>
      <c r="M20" s="42"/>
    </row>
    <row r="21" spans="1:13" ht="15.75">
      <c r="A21" s="86" t="s">
        <v>646</v>
      </c>
      <c r="B21" s="69">
        <v>2</v>
      </c>
      <c r="C21" s="52" t="s">
        <v>152</v>
      </c>
      <c r="D21" s="74">
        <v>2</v>
      </c>
      <c r="E21" s="53" t="s">
        <v>753</v>
      </c>
      <c r="J21" s="64"/>
      <c r="M21" s="42"/>
    </row>
    <row r="22" spans="1:13" ht="16.5" thickBot="1">
      <c r="A22" s="87"/>
      <c r="B22" s="70"/>
      <c r="C22" s="54" t="s">
        <v>160</v>
      </c>
      <c r="D22" s="75">
        <v>5</v>
      </c>
      <c r="E22" s="55" t="s">
        <v>719</v>
      </c>
      <c r="M22" s="42"/>
    </row>
    <row r="23" spans="1:13" ht="15.75">
      <c r="A23" s="86" t="s">
        <v>185</v>
      </c>
      <c r="B23" s="69">
        <v>1</v>
      </c>
      <c r="C23" s="52" t="s">
        <v>159</v>
      </c>
      <c r="D23" s="74"/>
      <c r="E23" s="53"/>
      <c r="I23" s="41"/>
      <c r="J23" s="41"/>
      <c r="M23" s="42"/>
    </row>
    <row r="24" spans="1:13" ht="16.5" thickBot="1">
      <c r="A24" s="87"/>
      <c r="B24" s="70"/>
      <c r="C24" s="54" t="s">
        <v>154</v>
      </c>
      <c r="D24" s="75"/>
      <c r="E24" s="55"/>
      <c r="I24" s="41"/>
      <c r="J24" s="41"/>
      <c r="K24" s="41"/>
      <c r="M24" s="42"/>
    </row>
    <row r="25" spans="1:13" ht="15.75">
      <c r="A25" s="86" t="s">
        <v>647</v>
      </c>
      <c r="B25" s="69">
        <v>2</v>
      </c>
      <c r="C25" s="52" t="s">
        <v>153</v>
      </c>
      <c r="D25" s="74"/>
      <c r="E25" s="53"/>
      <c r="I25" s="41"/>
      <c r="J25" s="41"/>
      <c r="K25" s="41"/>
      <c r="M25" s="42"/>
    </row>
    <row r="26" spans="1:11" ht="16.5" thickBot="1">
      <c r="A26" s="87"/>
      <c r="B26" s="70"/>
      <c r="C26" s="54" t="s">
        <v>160</v>
      </c>
      <c r="D26" s="75"/>
      <c r="E26" s="55"/>
      <c r="I26" s="41"/>
      <c r="J26" s="41"/>
      <c r="K26" s="41"/>
    </row>
    <row r="27" spans="1:5" ht="15.75">
      <c r="A27" s="86" t="s">
        <v>648</v>
      </c>
      <c r="B27" s="69">
        <v>1</v>
      </c>
      <c r="C27" s="52" t="s">
        <v>152</v>
      </c>
      <c r="D27" s="74"/>
      <c r="E27" s="53"/>
    </row>
    <row r="28" spans="1:5" ht="16.5" thickBot="1">
      <c r="A28" s="87"/>
      <c r="B28" s="70"/>
      <c r="C28" s="54" t="s">
        <v>154</v>
      </c>
      <c r="D28" s="75"/>
      <c r="E28" s="55"/>
    </row>
    <row r="29" spans="1:5" ht="15.75">
      <c r="A29" s="86" t="s">
        <v>388</v>
      </c>
      <c r="B29" s="69">
        <v>2</v>
      </c>
      <c r="C29" s="52" t="s">
        <v>153</v>
      </c>
      <c r="D29" s="74"/>
      <c r="E29" s="53"/>
    </row>
    <row r="30" spans="1:5" ht="16.5" thickBot="1">
      <c r="A30" s="87"/>
      <c r="B30" s="70"/>
      <c r="C30" s="54" t="s">
        <v>161</v>
      </c>
      <c r="D30" s="75"/>
      <c r="E30" s="55"/>
    </row>
    <row r="31" spans="1:5" ht="15.75">
      <c r="A31" s="86" t="s">
        <v>649</v>
      </c>
      <c r="B31" s="69">
        <v>1</v>
      </c>
      <c r="C31" s="52" t="s">
        <v>159</v>
      </c>
      <c r="D31" s="74"/>
      <c r="E31" s="53"/>
    </row>
    <row r="32" spans="1:5" ht="16.5" thickBot="1">
      <c r="A32" s="87"/>
      <c r="B32" s="70"/>
      <c r="C32" s="54" t="s">
        <v>183</v>
      </c>
      <c r="D32" s="75"/>
      <c r="E32" s="55"/>
    </row>
    <row r="33" spans="1:5" ht="15.75">
      <c r="A33" s="86" t="s">
        <v>650</v>
      </c>
      <c r="B33" s="69">
        <v>2</v>
      </c>
      <c r="C33" s="52" t="s">
        <v>160</v>
      </c>
      <c r="D33" s="74"/>
      <c r="E33" s="53"/>
    </row>
    <row r="34" spans="1:5" ht="16.5" thickBot="1">
      <c r="A34" s="87"/>
      <c r="B34" s="70"/>
      <c r="C34" s="54" t="s">
        <v>161</v>
      </c>
      <c r="D34" s="75"/>
      <c r="E34" s="5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2" width="20.7109375" style="0" customWidth="1"/>
    <col min="3" max="3" width="6.28125" style="0" customWidth="1"/>
    <col min="4" max="4" width="15.28125" style="0" customWidth="1"/>
    <col min="5" max="5" width="3.28125" style="0" customWidth="1"/>
    <col min="6" max="6" width="23.7109375" style="0" customWidth="1"/>
    <col min="7" max="7" width="4.00390625" style="0" customWidth="1"/>
    <col min="8" max="8" width="10.8515625" style="72" customWidth="1"/>
    <col min="10" max="10" width="5.28125" style="72" customWidth="1"/>
  </cols>
  <sheetData>
    <row r="1" ht="23.25">
      <c r="A1" s="16" t="s">
        <v>175</v>
      </c>
    </row>
    <row r="3" ht="15.75">
      <c r="A3" s="12" t="s">
        <v>743</v>
      </c>
    </row>
    <row r="4" ht="15.75">
      <c r="A4" s="12" t="s">
        <v>744</v>
      </c>
    </row>
    <row r="5" ht="15.75">
      <c r="A5" s="12" t="s">
        <v>745</v>
      </c>
    </row>
    <row r="6" ht="15.75">
      <c r="A6" s="12" t="s">
        <v>746</v>
      </c>
    </row>
    <row r="7" ht="15.75">
      <c r="A7" s="12" t="s">
        <v>747</v>
      </c>
    </row>
    <row r="8" ht="15.75">
      <c r="A8" s="12" t="s">
        <v>750</v>
      </c>
    </row>
    <row r="10" spans="1:6" ht="12.75">
      <c r="A10" t="s">
        <v>191</v>
      </c>
      <c r="F10" t="s">
        <v>192</v>
      </c>
    </row>
    <row r="11" spans="1:18" ht="12.75">
      <c r="A11" t="s">
        <v>159</v>
      </c>
      <c r="B11" t="s">
        <v>152</v>
      </c>
      <c r="C11" s="76" t="s">
        <v>723</v>
      </c>
      <c r="E11" t="s">
        <v>193</v>
      </c>
      <c r="F11" t="s">
        <v>389</v>
      </c>
      <c r="G11">
        <v>10</v>
      </c>
      <c r="H11" s="72" t="s">
        <v>728</v>
      </c>
      <c r="I11" s="77" t="s">
        <v>729</v>
      </c>
      <c r="J11" s="72">
        <v>27</v>
      </c>
      <c r="R11" s="91"/>
    </row>
    <row r="12" spans="1:18" ht="12.75">
      <c r="A12" t="s">
        <v>183</v>
      </c>
      <c r="B12" t="s">
        <v>154</v>
      </c>
      <c r="C12" s="76" t="s">
        <v>723</v>
      </c>
      <c r="E12" t="s">
        <v>194</v>
      </c>
      <c r="F12" t="s">
        <v>159</v>
      </c>
      <c r="G12">
        <v>10</v>
      </c>
      <c r="H12" s="78" t="s">
        <v>730</v>
      </c>
      <c r="I12" s="77" t="s">
        <v>731</v>
      </c>
      <c r="J12" s="72">
        <v>24</v>
      </c>
      <c r="R12" s="91"/>
    </row>
    <row r="13" spans="1:18" ht="12.75">
      <c r="A13" t="s">
        <v>161</v>
      </c>
      <c r="B13" t="s">
        <v>159</v>
      </c>
      <c r="C13" s="76" t="s">
        <v>344</v>
      </c>
      <c r="E13" t="s">
        <v>195</v>
      </c>
      <c r="F13" s="40" t="s">
        <v>161</v>
      </c>
      <c r="G13">
        <v>9</v>
      </c>
      <c r="H13" s="78" t="s">
        <v>732</v>
      </c>
      <c r="I13" s="77" t="s">
        <v>733</v>
      </c>
      <c r="J13" s="72">
        <v>19</v>
      </c>
      <c r="R13" s="91"/>
    </row>
    <row r="14" spans="1:18" ht="12.75">
      <c r="A14" t="s">
        <v>183</v>
      </c>
      <c r="B14" t="s">
        <v>160</v>
      </c>
      <c r="C14" s="76" t="s">
        <v>724</v>
      </c>
      <c r="E14" t="s">
        <v>196</v>
      </c>
      <c r="F14" s="40" t="s">
        <v>153</v>
      </c>
      <c r="G14">
        <v>10</v>
      </c>
      <c r="H14" s="78" t="s">
        <v>736</v>
      </c>
      <c r="I14" s="77" t="s">
        <v>737</v>
      </c>
      <c r="J14" s="72">
        <v>12</v>
      </c>
      <c r="R14" s="92"/>
    </row>
    <row r="15" spans="1:18" ht="12.75">
      <c r="A15" t="s">
        <v>153</v>
      </c>
      <c r="B15" t="s">
        <v>154</v>
      </c>
      <c r="C15" s="76" t="s">
        <v>725</v>
      </c>
      <c r="E15" t="s">
        <v>197</v>
      </c>
      <c r="F15" t="s">
        <v>154</v>
      </c>
      <c r="G15">
        <v>10</v>
      </c>
      <c r="H15" s="78" t="s">
        <v>734</v>
      </c>
      <c r="I15" s="77" t="s">
        <v>735</v>
      </c>
      <c r="J15" s="72">
        <v>10</v>
      </c>
      <c r="R15" s="91"/>
    </row>
    <row r="16" spans="1:10" ht="12.75">
      <c r="A16" t="s">
        <v>152</v>
      </c>
      <c r="B16" t="s">
        <v>160</v>
      </c>
      <c r="C16" s="76" t="s">
        <v>726</v>
      </c>
      <c r="E16" t="s">
        <v>198</v>
      </c>
      <c r="F16" t="s">
        <v>160</v>
      </c>
      <c r="G16">
        <v>10</v>
      </c>
      <c r="H16" s="78" t="s">
        <v>738</v>
      </c>
      <c r="I16" s="77" t="s">
        <v>739</v>
      </c>
      <c r="J16" s="72">
        <v>6</v>
      </c>
    </row>
    <row r="17" spans="1:18" ht="12.75">
      <c r="A17" t="s">
        <v>153</v>
      </c>
      <c r="B17" t="s">
        <v>152</v>
      </c>
      <c r="C17" s="76" t="s">
        <v>727</v>
      </c>
      <c r="E17" t="s">
        <v>199</v>
      </c>
      <c r="F17" s="40" t="s">
        <v>152</v>
      </c>
      <c r="G17">
        <v>11</v>
      </c>
      <c r="H17" s="78" t="s">
        <v>741</v>
      </c>
      <c r="I17" s="77" t="s">
        <v>740</v>
      </c>
      <c r="J17" s="72">
        <v>6</v>
      </c>
      <c r="R17" s="91"/>
    </row>
    <row r="18" spans="3:9" ht="12.75">
      <c r="C18" s="76"/>
      <c r="I18" s="76"/>
    </row>
    <row r="19" spans="3:9" ht="12.75">
      <c r="C19" s="76"/>
      <c r="F19" s="40" t="s">
        <v>372</v>
      </c>
      <c r="I19" s="76"/>
    </row>
    <row r="20" spans="3:9" ht="12.75">
      <c r="C20" s="76"/>
      <c r="E20">
        <v>15</v>
      </c>
      <c r="F20" s="40" t="s">
        <v>376</v>
      </c>
      <c r="I20" s="71"/>
    </row>
    <row r="21" spans="3:9" ht="12.75">
      <c r="C21" s="76"/>
      <c r="E21">
        <v>13</v>
      </c>
      <c r="F21" s="40" t="s">
        <v>705</v>
      </c>
      <c r="H21" s="85"/>
      <c r="I21" s="6"/>
    </row>
    <row r="22" spans="3:9" ht="12.75">
      <c r="C22" s="76"/>
      <c r="E22">
        <v>11</v>
      </c>
      <c r="F22" s="40" t="s">
        <v>636</v>
      </c>
      <c r="H22" s="6"/>
      <c r="I22" s="6"/>
    </row>
    <row r="23" spans="3:9" ht="12.75">
      <c r="C23" s="76"/>
      <c r="E23">
        <v>10</v>
      </c>
      <c r="F23" s="40" t="s">
        <v>742</v>
      </c>
      <c r="H23" s="6"/>
      <c r="I23" s="6"/>
    </row>
    <row r="24" spans="3:9" ht="12.75">
      <c r="C24" s="71"/>
      <c r="E24">
        <v>10</v>
      </c>
      <c r="F24" s="40" t="s">
        <v>373</v>
      </c>
      <c r="H24" s="6"/>
      <c r="I24" s="6"/>
    </row>
    <row r="25" spans="6:9" ht="12.75">
      <c r="F25" s="40"/>
      <c r="H25" s="6"/>
      <c r="I25" s="6"/>
    </row>
    <row r="26" spans="6:9" ht="12.75">
      <c r="F26" s="40"/>
      <c r="H26" s="85"/>
      <c r="I26" s="6"/>
    </row>
    <row r="27" ht="12.75">
      <c r="F27" s="40"/>
    </row>
    <row r="28" ht="12.75">
      <c r="F28" s="40"/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2" width="7.7109375" style="2" customWidth="1"/>
    <col min="3" max="3" width="19.421875" style="2" customWidth="1"/>
    <col min="4" max="4" width="12.28125" style="42" customWidth="1"/>
    <col min="5" max="5" width="86.421875" style="2" customWidth="1"/>
    <col min="6" max="6" width="7.421875" style="2" customWidth="1"/>
    <col min="7" max="16384" width="9.140625" style="2" customWidth="1"/>
  </cols>
  <sheetData>
    <row r="1" spans="1:2" ht="24">
      <c r="A1" s="59" t="s">
        <v>175</v>
      </c>
      <c r="B1" s="46"/>
    </row>
    <row r="2" ht="13.5" thickBot="1"/>
    <row r="3" spans="1:3" ht="15.75">
      <c r="A3" s="48" t="s">
        <v>805</v>
      </c>
      <c r="B3" s="56"/>
      <c r="C3" s="49"/>
    </row>
    <row r="4" spans="1:3" ht="15.75">
      <c r="A4" s="50" t="s">
        <v>755</v>
      </c>
      <c r="B4" s="57"/>
      <c r="C4" s="51"/>
    </row>
    <row r="5" spans="1:3" ht="16.5" thickBot="1">
      <c r="A5" s="130" t="s">
        <v>809</v>
      </c>
      <c r="B5" s="89"/>
      <c r="C5" s="90"/>
    </row>
    <row r="6" spans="1:5" s="12" customFormat="1" ht="16.5" thickBot="1">
      <c r="A6" s="23" t="s">
        <v>86</v>
      </c>
      <c r="B6" s="58" t="s">
        <v>174</v>
      </c>
      <c r="C6" s="58" t="s">
        <v>169</v>
      </c>
      <c r="D6" s="58" t="s">
        <v>170</v>
      </c>
      <c r="E6" s="24" t="s">
        <v>171</v>
      </c>
    </row>
    <row r="7" spans="1:5" ht="15.75">
      <c r="A7" s="86" t="s">
        <v>779</v>
      </c>
      <c r="B7" s="60">
        <v>1</v>
      </c>
      <c r="C7" s="52" t="s">
        <v>161</v>
      </c>
      <c r="D7" s="74">
        <v>9</v>
      </c>
      <c r="E7" s="53" t="s">
        <v>814</v>
      </c>
    </row>
    <row r="8" spans="1:5" ht="16.5" thickBot="1">
      <c r="A8" s="87"/>
      <c r="B8" s="61"/>
      <c r="C8" s="54" t="s">
        <v>183</v>
      </c>
      <c r="D8" s="75">
        <v>1</v>
      </c>
      <c r="E8" s="55" t="s">
        <v>815</v>
      </c>
    </row>
    <row r="9" spans="1:5" ht="15.75">
      <c r="A9" s="86" t="s">
        <v>779</v>
      </c>
      <c r="B9" s="60">
        <v>2</v>
      </c>
      <c r="C9" s="52" t="s">
        <v>159</v>
      </c>
      <c r="D9" s="74">
        <v>3</v>
      </c>
      <c r="E9" s="53" t="s">
        <v>816</v>
      </c>
    </row>
    <row r="10" spans="1:5" ht="16.5" thickBot="1">
      <c r="A10" s="87"/>
      <c r="B10" s="61"/>
      <c r="C10" s="54" t="s">
        <v>160</v>
      </c>
      <c r="D10" s="75">
        <v>5</v>
      </c>
      <c r="E10" s="55" t="s">
        <v>817</v>
      </c>
    </row>
    <row r="11" spans="1:5" ht="15.75">
      <c r="A11" s="86" t="s">
        <v>810</v>
      </c>
      <c r="B11" s="60">
        <v>1</v>
      </c>
      <c r="C11" s="52" t="s">
        <v>154</v>
      </c>
      <c r="D11" s="74">
        <v>2</v>
      </c>
      <c r="E11" s="53" t="s">
        <v>818</v>
      </c>
    </row>
    <row r="12" spans="1:5" ht="16.5" thickBot="1">
      <c r="A12" s="87"/>
      <c r="B12" s="61"/>
      <c r="C12" s="54" t="s">
        <v>183</v>
      </c>
      <c r="D12" s="75">
        <v>4</v>
      </c>
      <c r="E12" s="55" t="s">
        <v>819</v>
      </c>
    </row>
    <row r="13" spans="1:5" ht="15.75">
      <c r="A13" s="86" t="s">
        <v>811</v>
      </c>
      <c r="B13" s="60">
        <v>2</v>
      </c>
      <c r="C13" s="52" t="s">
        <v>153</v>
      </c>
      <c r="D13" s="74">
        <v>1</v>
      </c>
      <c r="E13" s="53" t="s">
        <v>245</v>
      </c>
    </row>
    <row r="14" spans="1:5" ht="16.5" thickBot="1">
      <c r="A14" s="87"/>
      <c r="B14" s="61"/>
      <c r="C14" s="54" t="s">
        <v>152</v>
      </c>
      <c r="D14" s="75">
        <v>2</v>
      </c>
      <c r="E14" s="55" t="s">
        <v>820</v>
      </c>
    </row>
    <row r="15" spans="1:5" ht="15.75">
      <c r="A15" s="86" t="s">
        <v>641</v>
      </c>
      <c r="B15" s="60">
        <v>1</v>
      </c>
      <c r="C15" s="52" t="s">
        <v>161</v>
      </c>
      <c r="D15" s="74">
        <v>6</v>
      </c>
      <c r="E15" s="53" t="s">
        <v>821</v>
      </c>
    </row>
    <row r="16" spans="1:5" ht="16.5" thickBot="1">
      <c r="A16" s="87"/>
      <c r="B16" s="61"/>
      <c r="C16" s="54" t="s">
        <v>159</v>
      </c>
      <c r="D16" s="75">
        <v>4</v>
      </c>
      <c r="E16" s="55" t="s">
        <v>822</v>
      </c>
    </row>
    <row r="17" spans="1:5" ht="15.75">
      <c r="A17" s="86" t="s">
        <v>641</v>
      </c>
      <c r="B17" s="60">
        <v>2</v>
      </c>
      <c r="C17" s="52" t="s">
        <v>160</v>
      </c>
      <c r="D17" s="74">
        <v>5</v>
      </c>
      <c r="E17" s="53" t="s">
        <v>823</v>
      </c>
    </row>
    <row r="18" spans="1:5" ht="16.5" thickBot="1">
      <c r="A18" s="87"/>
      <c r="B18" s="61"/>
      <c r="C18" s="54" t="s">
        <v>152</v>
      </c>
      <c r="D18" s="75">
        <v>2</v>
      </c>
      <c r="E18" s="55" t="s">
        <v>824</v>
      </c>
    </row>
    <row r="19" spans="1:5" ht="15.75">
      <c r="A19" s="86" t="s">
        <v>642</v>
      </c>
      <c r="B19" s="60">
        <v>1</v>
      </c>
      <c r="C19" s="52" t="s">
        <v>183</v>
      </c>
      <c r="D19" s="74">
        <v>3</v>
      </c>
      <c r="E19" s="53" t="s">
        <v>825</v>
      </c>
    </row>
    <row r="20" spans="1:5" ht="16.5" thickBot="1">
      <c r="A20" s="87"/>
      <c r="B20" s="61"/>
      <c r="C20" s="54" t="s">
        <v>159</v>
      </c>
      <c r="D20" s="75">
        <v>3</v>
      </c>
      <c r="E20" s="55" t="s">
        <v>826</v>
      </c>
    </row>
    <row r="21" spans="1:5" ht="15.75">
      <c r="A21" s="86" t="s">
        <v>643</v>
      </c>
      <c r="B21" s="69">
        <v>2</v>
      </c>
      <c r="C21" s="52" t="s">
        <v>154</v>
      </c>
      <c r="D21" s="74">
        <v>3</v>
      </c>
      <c r="E21" s="53" t="s">
        <v>827</v>
      </c>
    </row>
    <row r="22" spans="1:5" ht="16.5" thickBot="1">
      <c r="A22" s="87"/>
      <c r="B22" s="70"/>
      <c r="C22" s="54" t="s">
        <v>153</v>
      </c>
      <c r="D22" s="75">
        <v>4</v>
      </c>
      <c r="E22" s="55" t="s">
        <v>828</v>
      </c>
    </row>
    <row r="23" spans="1:5" ht="15.75">
      <c r="A23" s="86" t="s">
        <v>384</v>
      </c>
      <c r="B23" s="69">
        <v>1</v>
      </c>
      <c r="C23" s="52" t="s">
        <v>183</v>
      </c>
      <c r="D23" s="74">
        <v>2</v>
      </c>
      <c r="E23" s="53" t="s">
        <v>829</v>
      </c>
    </row>
    <row r="24" spans="1:5" ht="16.5" thickBot="1">
      <c r="A24" s="87"/>
      <c r="B24" s="70"/>
      <c r="C24" s="54" t="s">
        <v>152</v>
      </c>
      <c r="D24" s="75">
        <v>5</v>
      </c>
      <c r="E24" s="55" t="s">
        <v>830</v>
      </c>
    </row>
    <row r="25" spans="1:5" ht="15.75">
      <c r="A25" s="86" t="s">
        <v>812</v>
      </c>
      <c r="B25" s="69">
        <v>2</v>
      </c>
      <c r="C25" s="52" t="s">
        <v>161</v>
      </c>
      <c r="D25" s="74">
        <v>7</v>
      </c>
      <c r="E25" s="53" t="s">
        <v>831</v>
      </c>
    </row>
    <row r="26" spans="1:5" ht="16.5" thickBot="1">
      <c r="A26" s="87"/>
      <c r="B26" s="70"/>
      <c r="C26" s="54" t="s">
        <v>160</v>
      </c>
      <c r="D26" s="75">
        <v>1</v>
      </c>
      <c r="E26" s="55" t="s">
        <v>283</v>
      </c>
    </row>
    <row r="27" spans="1:5" ht="15.75">
      <c r="A27" s="86" t="s">
        <v>646</v>
      </c>
      <c r="B27" s="69">
        <v>1</v>
      </c>
      <c r="C27" s="52" t="s">
        <v>154</v>
      </c>
      <c r="D27" s="74">
        <v>5</v>
      </c>
      <c r="E27" s="53" t="s">
        <v>832</v>
      </c>
    </row>
    <row r="28" spans="1:5" ht="16.5" thickBot="1">
      <c r="A28" s="87"/>
      <c r="B28" s="70"/>
      <c r="C28" s="54" t="s">
        <v>159</v>
      </c>
      <c r="D28" s="75">
        <v>6</v>
      </c>
      <c r="E28" s="55" t="s">
        <v>833</v>
      </c>
    </row>
    <row r="29" spans="1:5" ht="15.75">
      <c r="A29" s="86" t="s">
        <v>645</v>
      </c>
      <c r="B29" s="69">
        <v>2</v>
      </c>
      <c r="C29" s="52" t="s">
        <v>153</v>
      </c>
      <c r="D29" s="74">
        <v>7</v>
      </c>
      <c r="E29" s="53" t="s">
        <v>834</v>
      </c>
    </row>
    <row r="30" spans="1:5" ht="16.5" thickBot="1">
      <c r="A30" s="87"/>
      <c r="B30" s="70"/>
      <c r="C30" s="54" t="s">
        <v>160</v>
      </c>
      <c r="D30" s="75">
        <v>4</v>
      </c>
      <c r="E30" s="55" t="s">
        <v>835</v>
      </c>
    </row>
    <row r="31" spans="1:5" ht="15.75">
      <c r="A31" s="86" t="s">
        <v>647</v>
      </c>
      <c r="B31" s="69">
        <v>1</v>
      </c>
      <c r="C31" s="52" t="s">
        <v>154</v>
      </c>
      <c r="D31" s="74">
        <v>2</v>
      </c>
      <c r="E31" s="53" t="s">
        <v>836</v>
      </c>
    </row>
    <row r="32" spans="1:5" ht="16.5" thickBot="1">
      <c r="A32" s="87"/>
      <c r="B32" s="70"/>
      <c r="C32" s="54" t="s">
        <v>152</v>
      </c>
      <c r="D32" s="75">
        <v>6</v>
      </c>
      <c r="E32" s="55" t="s">
        <v>837</v>
      </c>
    </row>
    <row r="33" spans="1:5" ht="15.75">
      <c r="A33" s="86" t="s">
        <v>813</v>
      </c>
      <c r="B33" s="69">
        <v>2</v>
      </c>
      <c r="C33" s="52" t="s">
        <v>153</v>
      </c>
      <c r="D33" s="74">
        <v>3</v>
      </c>
      <c r="E33" s="53" t="s">
        <v>838</v>
      </c>
    </row>
    <row r="34" spans="1:5" ht="16.5" thickBot="1">
      <c r="A34" s="87"/>
      <c r="B34" s="70"/>
      <c r="C34" s="54" t="s">
        <v>161</v>
      </c>
      <c r="D34" s="75">
        <v>7</v>
      </c>
      <c r="E34" s="55" t="s">
        <v>839</v>
      </c>
    </row>
    <row r="35" spans="1:5" ht="15.75">
      <c r="A35" s="86" t="s">
        <v>388</v>
      </c>
      <c r="B35" s="69">
        <v>1</v>
      </c>
      <c r="C35" s="52" t="s">
        <v>161</v>
      </c>
      <c r="D35" s="74">
        <v>6</v>
      </c>
      <c r="E35" s="53" t="s">
        <v>840</v>
      </c>
    </row>
    <row r="36" spans="1:5" ht="16.5" thickBot="1">
      <c r="A36" s="87"/>
      <c r="B36" s="70"/>
      <c r="C36" s="54" t="s">
        <v>152</v>
      </c>
      <c r="D36" s="75">
        <v>4</v>
      </c>
      <c r="E36" s="55" t="s">
        <v>841</v>
      </c>
    </row>
    <row r="37" spans="1:5" ht="15.75">
      <c r="A37" s="86" t="s">
        <v>648</v>
      </c>
      <c r="B37" s="69">
        <v>2</v>
      </c>
      <c r="C37" s="52" t="s">
        <v>160</v>
      </c>
      <c r="D37" s="74">
        <v>2</v>
      </c>
      <c r="E37" s="53" t="s">
        <v>842</v>
      </c>
    </row>
    <row r="38" spans="1:5" ht="16.5" thickBot="1">
      <c r="A38" s="87"/>
      <c r="B38" s="70"/>
      <c r="C38" s="54" t="s">
        <v>183</v>
      </c>
      <c r="D38" s="75">
        <v>6</v>
      </c>
      <c r="E38" s="55" t="s">
        <v>843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16.7109375" style="0" customWidth="1"/>
    <col min="5" max="12" width="5.7109375" style="0" customWidth="1"/>
  </cols>
  <sheetData>
    <row r="1" s="1" customFormat="1" ht="18">
      <c r="A1" s="1" t="s">
        <v>22</v>
      </c>
    </row>
    <row r="2" ht="13.5" customHeight="1">
      <c r="A2" s="22"/>
    </row>
    <row r="3" spans="1:7" ht="26.25">
      <c r="A3" s="16" t="s">
        <v>72</v>
      </c>
      <c r="C3" s="22"/>
      <c r="D3" s="22"/>
      <c r="G3" s="16" t="s">
        <v>159</v>
      </c>
    </row>
    <row r="4" ht="13.5" thickBot="1"/>
    <row r="5" spans="1:12" ht="16.5" thickBot="1">
      <c r="A5" s="19"/>
      <c r="B5" s="23" t="s">
        <v>35</v>
      </c>
      <c r="C5" s="24" t="s">
        <v>36</v>
      </c>
      <c r="D5" s="25" t="s">
        <v>37</v>
      </c>
      <c r="E5" s="18" t="s">
        <v>38</v>
      </c>
      <c r="F5" s="25"/>
      <c r="G5" s="25">
        <v>3</v>
      </c>
      <c r="H5" s="25">
        <v>4</v>
      </c>
      <c r="I5" s="25">
        <v>5</v>
      </c>
      <c r="J5" s="25">
        <v>6</v>
      </c>
      <c r="K5" s="25" t="s">
        <v>73</v>
      </c>
      <c r="L5" s="25" t="s">
        <v>633</v>
      </c>
    </row>
    <row r="6" spans="1:12" ht="13.5" thickBot="1">
      <c r="A6" s="26">
        <v>1</v>
      </c>
      <c r="B6" s="27" t="s">
        <v>276</v>
      </c>
      <c r="C6" s="28" t="s">
        <v>277</v>
      </c>
      <c r="D6" s="29" t="s">
        <v>557</v>
      </c>
      <c r="E6" s="79">
        <v>4</v>
      </c>
      <c r="F6" s="79"/>
      <c r="G6" s="79"/>
      <c r="H6" s="79"/>
      <c r="I6" s="79"/>
      <c r="J6" s="79"/>
      <c r="K6" s="80"/>
      <c r="L6" s="84">
        <f aca="true" t="shared" si="0" ref="L6:L29">SUM(E6:K6)</f>
        <v>4</v>
      </c>
    </row>
    <row r="7" spans="1:12" ht="13.5" thickBot="1">
      <c r="A7" s="30">
        <v>2</v>
      </c>
      <c r="B7" s="31" t="s">
        <v>278</v>
      </c>
      <c r="C7" s="32" t="s">
        <v>216</v>
      </c>
      <c r="D7" s="33" t="s">
        <v>558</v>
      </c>
      <c r="E7" s="81"/>
      <c r="F7" s="81">
        <v>3</v>
      </c>
      <c r="G7" s="81">
        <v>4</v>
      </c>
      <c r="H7" s="81"/>
      <c r="I7" s="81"/>
      <c r="J7" s="81"/>
      <c r="K7" s="82"/>
      <c r="L7" s="84">
        <f t="shared" si="0"/>
        <v>7</v>
      </c>
    </row>
    <row r="8" spans="1:12" ht="13.5" thickBot="1">
      <c r="A8" s="30">
        <v>3</v>
      </c>
      <c r="B8" s="31" t="s">
        <v>279</v>
      </c>
      <c r="C8" s="32" t="s">
        <v>280</v>
      </c>
      <c r="D8" s="33" t="s">
        <v>559</v>
      </c>
      <c r="E8" s="81"/>
      <c r="F8" s="81">
        <v>2</v>
      </c>
      <c r="G8" s="81"/>
      <c r="H8" s="81"/>
      <c r="I8" s="81"/>
      <c r="J8" s="81"/>
      <c r="K8" s="82"/>
      <c r="L8" s="84">
        <f t="shared" si="0"/>
        <v>2</v>
      </c>
    </row>
    <row r="9" spans="1:12" ht="13.5" thickBot="1">
      <c r="A9" s="30">
        <v>4</v>
      </c>
      <c r="B9" s="31" t="s">
        <v>281</v>
      </c>
      <c r="C9" s="32" t="s">
        <v>282</v>
      </c>
      <c r="D9" s="33" t="s">
        <v>560</v>
      </c>
      <c r="E9" s="81"/>
      <c r="F9" s="81"/>
      <c r="G9" s="81"/>
      <c r="H9" s="81"/>
      <c r="I9" s="81"/>
      <c r="J9" s="81"/>
      <c r="K9" s="82"/>
      <c r="L9" s="84">
        <f t="shared" si="0"/>
        <v>0</v>
      </c>
    </row>
    <row r="10" spans="1:12" ht="13.5" thickBot="1">
      <c r="A10" s="30">
        <v>5</v>
      </c>
      <c r="B10" s="31" t="s">
        <v>283</v>
      </c>
      <c r="C10" s="32" t="s">
        <v>213</v>
      </c>
      <c r="D10" s="33" t="s">
        <v>561</v>
      </c>
      <c r="E10" s="81"/>
      <c r="F10" s="81"/>
      <c r="G10" s="81"/>
      <c r="H10" s="81"/>
      <c r="I10" s="81"/>
      <c r="J10" s="81"/>
      <c r="K10" s="82"/>
      <c r="L10" s="84">
        <f t="shared" si="0"/>
        <v>0</v>
      </c>
    </row>
    <row r="11" spans="1:12" ht="13.5" thickBot="1">
      <c r="A11" s="30">
        <v>6</v>
      </c>
      <c r="B11" s="31" t="s">
        <v>284</v>
      </c>
      <c r="C11" s="32" t="s">
        <v>244</v>
      </c>
      <c r="D11" s="33" t="s">
        <v>562</v>
      </c>
      <c r="E11" s="81"/>
      <c r="F11" s="81"/>
      <c r="G11" s="81"/>
      <c r="H11" s="81"/>
      <c r="I11" s="81"/>
      <c r="J11" s="81"/>
      <c r="K11" s="82"/>
      <c r="L11" s="84">
        <f t="shared" si="0"/>
        <v>0</v>
      </c>
    </row>
    <row r="12" spans="1:12" ht="13.5" thickBot="1">
      <c r="A12" s="30">
        <v>7</v>
      </c>
      <c r="B12" s="31" t="s">
        <v>285</v>
      </c>
      <c r="C12" s="32" t="s">
        <v>286</v>
      </c>
      <c r="D12" s="33" t="s">
        <v>563</v>
      </c>
      <c r="E12" s="81">
        <v>5</v>
      </c>
      <c r="F12" s="81"/>
      <c r="G12" s="81"/>
      <c r="H12" s="81"/>
      <c r="I12" s="81"/>
      <c r="J12" s="81"/>
      <c r="K12" s="82"/>
      <c r="L12" s="84">
        <f t="shared" si="0"/>
        <v>5</v>
      </c>
    </row>
    <row r="13" spans="1:12" ht="13.5" thickBot="1">
      <c r="A13" s="30">
        <v>8</v>
      </c>
      <c r="B13" s="31" t="s">
        <v>287</v>
      </c>
      <c r="C13" s="32" t="s">
        <v>251</v>
      </c>
      <c r="D13" s="33" t="s">
        <v>564</v>
      </c>
      <c r="E13" s="81">
        <v>12</v>
      </c>
      <c r="F13" s="81"/>
      <c r="G13" s="81">
        <v>3</v>
      </c>
      <c r="H13" s="81"/>
      <c r="I13" s="81"/>
      <c r="J13" s="81"/>
      <c r="K13" s="82"/>
      <c r="L13" s="84">
        <f t="shared" si="0"/>
        <v>15</v>
      </c>
    </row>
    <row r="14" spans="1:12" ht="13.5" thickBot="1">
      <c r="A14" s="30">
        <v>9</v>
      </c>
      <c r="B14" s="31" t="s">
        <v>288</v>
      </c>
      <c r="C14" s="32" t="s">
        <v>289</v>
      </c>
      <c r="D14" s="33" t="s">
        <v>565</v>
      </c>
      <c r="E14" s="81"/>
      <c r="F14" s="81">
        <v>1</v>
      </c>
      <c r="G14" s="81"/>
      <c r="H14" s="81"/>
      <c r="I14" s="81"/>
      <c r="J14" s="81"/>
      <c r="K14" s="82"/>
      <c r="L14" s="84">
        <f t="shared" si="0"/>
        <v>1</v>
      </c>
    </row>
    <row r="15" spans="1:12" ht="13.5" thickBot="1">
      <c r="A15" s="30">
        <v>10</v>
      </c>
      <c r="B15" s="31" t="s">
        <v>290</v>
      </c>
      <c r="C15" s="32" t="s">
        <v>282</v>
      </c>
      <c r="D15" s="33" t="s">
        <v>566</v>
      </c>
      <c r="E15" s="81">
        <v>5</v>
      </c>
      <c r="F15" s="81"/>
      <c r="G15" s="81"/>
      <c r="H15" s="81"/>
      <c r="I15" s="81"/>
      <c r="J15" s="81"/>
      <c r="K15" s="82"/>
      <c r="L15" s="84">
        <f t="shared" si="0"/>
        <v>5</v>
      </c>
    </row>
    <row r="16" spans="1:12" ht="13.5" thickBot="1">
      <c r="A16" s="30">
        <v>11</v>
      </c>
      <c r="B16" s="31" t="s">
        <v>291</v>
      </c>
      <c r="C16" s="32" t="s">
        <v>292</v>
      </c>
      <c r="D16" s="33" t="s">
        <v>567</v>
      </c>
      <c r="E16" s="81"/>
      <c r="F16" s="81">
        <v>5</v>
      </c>
      <c r="G16" s="81"/>
      <c r="H16" s="81"/>
      <c r="I16" s="81"/>
      <c r="J16" s="81"/>
      <c r="K16" s="82"/>
      <c r="L16" s="84">
        <f t="shared" si="0"/>
        <v>5</v>
      </c>
    </row>
    <row r="17" spans="1:12" ht="13.5" thickBot="1">
      <c r="A17" s="30">
        <v>12</v>
      </c>
      <c r="B17" s="31" t="s">
        <v>293</v>
      </c>
      <c r="C17" s="32" t="s">
        <v>204</v>
      </c>
      <c r="D17" s="33" t="s">
        <v>568</v>
      </c>
      <c r="E17" s="81">
        <v>3</v>
      </c>
      <c r="F17" s="81"/>
      <c r="G17" s="81"/>
      <c r="H17" s="81"/>
      <c r="I17" s="81"/>
      <c r="J17" s="81"/>
      <c r="K17" s="82"/>
      <c r="L17" s="84">
        <f t="shared" si="0"/>
        <v>3</v>
      </c>
    </row>
    <row r="18" spans="1:12" ht="13.5" thickBot="1">
      <c r="A18" s="30">
        <v>13</v>
      </c>
      <c r="B18" s="31" t="s">
        <v>294</v>
      </c>
      <c r="C18" s="32" t="s">
        <v>241</v>
      </c>
      <c r="D18" s="33" t="s">
        <v>569</v>
      </c>
      <c r="E18" s="81">
        <v>4</v>
      </c>
      <c r="F18" s="81">
        <v>4</v>
      </c>
      <c r="G18" s="81"/>
      <c r="H18" s="81"/>
      <c r="I18" s="81"/>
      <c r="J18" s="81"/>
      <c r="K18" s="82"/>
      <c r="L18" s="84">
        <f t="shared" si="0"/>
        <v>8</v>
      </c>
    </row>
    <row r="19" spans="1:12" ht="13.5" thickBot="1">
      <c r="A19" s="30">
        <v>14</v>
      </c>
      <c r="B19" s="31" t="s">
        <v>295</v>
      </c>
      <c r="C19" s="32" t="s">
        <v>296</v>
      </c>
      <c r="D19" s="33" t="s">
        <v>570</v>
      </c>
      <c r="E19" s="81"/>
      <c r="F19" s="81"/>
      <c r="G19" s="81"/>
      <c r="H19" s="81"/>
      <c r="I19" s="81"/>
      <c r="J19" s="81"/>
      <c r="K19" s="82"/>
      <c r="L19" s="84">
        <f t="shared" si="0"/>
        <v>0</v>
      </c>
    </row>
    <row r="20" spans="1:12" ht="13.5" thickBot="1">
      <c r="A20" s="30">
        <v>15</v>
      </c>
      <c r="B20" s="31" t="s">
        <v>297</v>
      </c>
      <c r="C20" s="32" t="s">
        <v>207</v>
      </c>
      <c r="D20" s="33" t="s">
        <v>571</v>
      </c>
      <c r="E20" s="81"/>
      <c r="F20" s="81"/>
      <c r="G20" s="81"/>
      <c r="H20" s="81"/>
      <c r="I20" s="81"/>
      <c r="J20" s="81"/>
      <c r="K20" s="82"/>
      <c r="L20" s="84">
        <f t="shared" si="0"/>
        <v>0</v>
      </c>
    </row>
    <row r="21" spans="1:12" ht="13.5" thickBot="1">
      <c r="A21" s="30">
        <v>16</v>
      </c>
      <c r="B21" s="31" t="s">
        <v>298</v>
      </c>
      <c r="C21" s="32" t="s">
        <v>299</v>
      </c>
      <c r="D21" s="33" t="s">
        <v>572</v>
      </c>
      <c r="E21" s="81"/>
      <c r="F21" s="81">
        <v>2</v>
      </c>
      <c r="G21" s="81"/>
      <c r="H21" s="81"/>
      <c r="I21" s="81"/>
      <c r="J21" s="81"/>
      <c r="K21" s="82"/>
      <c r="L21" s="84">
        <f t="shared" si="0"/>
        <v>2</v>
      </c>
    </row>
    <row r="22" spans="1:12" ht="13.5" thickBot="1">
      <c r="A22" s="30">
        <v>17</v>
      </c>
      <c r="B22" s="31" t="s">
        <v>300</v>
      </c>
      <c r="C22" s="32" t="s">
        <v>301</v>
      </c>
      <c r="D22" s="33" t="s">
        <v>573</v>
      </c>
      <c r="E22" s="81"/>
      <c r="F22" s="81"/>
      <c r="G22" s="81"/>
      <c r="H22" s="81"/>
      <c r="I22" s="81"/>
      <c r="J22" s="81"/>
      <c r="K22" s="82"/>
      <c r="L22" s="84">
        <f t="shared" si="0"/>
        <v>0</v>
      </c>
    </row>
    <row r="23" spans="1:12" ht="13.5" thickBot="1">
      <c r="A23" s="30">
        <v>18</v>
      </c>
      <c r="B23" s="31" t="s">
        <v>302</v>
      </c>
      <c r="C23" s="32" t="s">
        <v>303</v>
      </c>
      <c r="D23" s="33" t="s">
        <v>574</v>
      </c>
      <c r="E23" s="81"/>
      <c r="F23" s="81">
        <v>1</v>
      </c>
      <c r="G23" s="81"/>
      <c r="H23" s="81"/>
      <c r="I23" s="81"/>
      <c r="J23" s="81"/>
      <c r="K23" s="82"/>
      <c r="L23" s="84">
        <f t="shared" si="0"/>
        <v>1</v>
      </c>
    </row>
    <row r="24" spans="1:12" ht="13.5" thickBot="1">
      <c r="A24" s="30">
        <v>19</v>
      </c>
      <c r="B24" s="31" t="s">
        <v>304</v>
      </c>
      <c r="C24" s="32" t="s">
        <v>305</v>
      </c>
      <c r="D24" s="33" t="s">
        <v>575</v>
      </c>
      <c r="E24" s="81"/>
      <c r="F24" s="81"/>
      <c r="G24" s="81"/>
      <c r="H24" s="81"/>
      <c r="I24" s="81"/>
      <c r="J24" s="81"/>
      <c r="K24" s="82"/>
      <c r="L24" s="84">
        <f t="shared" si="0"/>
        <v>0</v>
      </c>
    </row>
    <row r="25" spans="1:12" ht="13.5" thickBot="1">
      <c r="A25" s="30">
        <v>20</v>
      </c>
      <c r="B25" s="31" t="s">
        <v>306</v>
      </c>
      <c r="C25" s="32" t="s">
        <v>282</v>
      </c>
      <c r="D25" s="33" t="s">
        <v>576</v>
      </c>
      <c r="E25" s="81"/>
      <c r="F25" s="81"/>
      <c r="G25" s="81">
        <v>1</v>
      </c>
      <c r="H25" s="81"/>
      <c r="I25" s="81"/>
      <c r="J25" s="81"/>
      <c r="K25" s="82"/>
      <c r="L25" s="84">
        <f t="shared" si="0"/>
        <v>1</v>
      </c>
    </row>
    <row r="26" spans="1:12" ht="13.5" thickBot="1">
      <c r="A26" s="30">
        <v>21</v>
      </c>
      <c r="B26" s="31" t="s">
        <v>307</v>
      </c>
      <c r="C26" s="32" t="s">
        <v>280</v>
      </c>
      <c r="D26" s="33" t="s">
        <v>577</v>
      </c>
      <c r="E26" s="81"/>
      <c r="F26" s="81"/>
      <c r="G26" s="81"/>
      <c r="H26" s="81"/>
      <c r="I26" s="81"/>
      <c r="J26" s="81"/>
      <c r="K26" s="82"/>
      <c r="L26" s="84">
        <f t="shared" si="0"/>
        <v>0</v>
      </c>
    </row>
    <row r="27" spans="1:12" ht="13.5" thickBot="1">
      <c r="A27" s="30">
        <v>22</v>
      </c>
      <c r="B27" s="31" t="s">
        <v>308</v>
      </c>
      <c r="C27" s="32" t="s">
        <v>309</v>
      </c>
      <c r="D27" s="33" t="s">
        <v>578</v>
      </c>
      <c r="E27" s="81"/>
      <c r="F27" s="81"/>
      <c r="G27" s="81"/>
      <c r="H27" s="81"/>
      <c r="I27" s="81"/>
      <c r="J27" s="81"/>
      <c r="K27" s="82"/>
      <c r="L27" s="84">
        <f t="shared" si="0"/>
        <v>0</v>
      </c>
    </row>
    <row r="28" spans="1:12" ht="13.5" thickBot="1">
      <c r="A28" s="30">
        <v>23</v>
      </c>
      <c r="B28" s="31" t="s">
        <v>310</v>
      </c>
      <c r="C28" s="32" t="s">
        <v>282</v>
      </c>
      <c r="D28" s="33" t="s">
        <v>579</v>
      </c>
      <c r="E28" s="81">
        <v>4</v>
      </c>
      <c r="F28" s="81"/>
      <c r="G28" s="81"/>
      <c r="H28" s="81"/>
      <c r="I28" s="81"/>
      <c r="J28" s="81"/>
      <c r="K28" s="82"/>
      <c r="L28" s="84">
        <f t="shared" si="0"/>
        <v>4</v>
      </c>
    </row>
    <row r="29" spans="1:12" ht="13.5" thickBot="1">
      <c r="A29" s="30">
        <v>24</v>
      </c>
      <c r="B29" s="31" t="s">
        <v>311</v>
      </c>
      <c r="C29" s="32" t="s">
        <v>289</v>
      </c>
      <c r="D29" s="33" t="s">
        <v>580</v>
      </c>
      <c r="E29" s="81"/>
      <c r="F29" s="81"/>
      <c r="G29" s="81"/>
      <c r="H29" s="81"/>
      <c r="I29" s="81"/>
      <c r="J29" s="81"/>
      <c r="K29" s="82"/>
      <c r="L29" s="84">
        <f t="shared" si="0"/>
        <v>0</v>
      </c>
    </row>
    <row r="30" spans="1:12" ht="12.75">
      <c r="A30" s="30">
        <v>25</v>
      </c>
      <c r="B30" s="31"/>
      <c r="C30" s="32"/>
      <c r="D30" s="33"/>
      <c r="E30" s="81"/>
      <c r="F30" s="81"/>
      <c r="G30" s="81"/>
      <c r="H30" s="81"/>
      <c r="I30" s="81"/>
      <c r="J30" s="81"/>
      <c r="K30" s="82"/>
      <c r="L30" s="82"/>
    </row>
    <row r="31" spans="1:12" ht="12.75">
      <c r="A31" s="30">
        <v>26</v>
      </c>
      <c r="B31" s="31"/>
      <c r="C31" s="32"/>
      <c r="D31" s="33"/>
      <c r="E31" s="81"/>
      <c r="F31" s="81"/>
      <c r="G31" s="81"/>
      <c r="H31" s="81"/>
      <c r="I31" s="81"/>
      <c r="J31" s="81"/>
      <c r="K31" s="82"/>
      <c r="L31" s="82"/>
    </row>
    <row r="32" spans="1:12" ht="12.75">
      <c r="A32" s="30">
        <v>27</v>
      </c>
      <c r="B32" s="31"/>
      <c r="C32" s="32"/>
      <c r="D32" s="33"/>
      <c r="E32" s="81"/>
      <c r="F32" s="81"/>
      <c r="G32" s="81"/>
      <c r="H32" s="81"/>
      <c r="I32" s="81"/>
      <c r="J32" s="81"/>
      <c r="K32" s="82"/>
      <c r="L32" s="82"/>
    </row>
    <row r="33" spans="1:12" ht="12.75">
      <c r="A33" s="30">
        <v>28</v>
      </c>
      <c r="B33" s="31"/>
      <c r="C33" s="32"/>
      <c r="D33" s="33"/>
      <c r="E33" s="81"/>
      <c r="F33" s="81"/>
      <c r="G33" s="81"/>
      <c r="H33" s="81"/>
      <c r="I33" s="81"/>
      <c r="J33" s="81"/>
      <c r="K33" s="82"/>
      <c r="L33" s="82"/>
    </row>
    <row r="34" spans="1:12" ht="13.5" thickBot="1">
      <c r="A34" s="95">
        <v>29</v>
      </c>
      <c r="B34" s="96"/>
      <c r="C34" s="97"/>
      <c r="D34" s="98"/>
      <c r="E34" s="99"/>
      <c r="F34" s="99"/>
      <c r="G34" s="99"/>
      <c r="H34" s="99"/>
      <c r="I34" s="99"/>
      <c r="J34" s="99"/>
      <c r="K34" s="100"/>
      <c r="L34" s="100"/>
    </row>
    <row r="35" spans="1:12" ht="13.5" thickBot="1">
      <c r="A35" s="11">
        <v>30</v>
      </c>
      <c r="B35" s="106" t="s">
        <v>369</v>
      </c>
      <c r="C35" s="102"/>
      <c r="D35" s="103"/>
      <c r="E35" s="104">
        <f aca="true" t="shared" si="1" ref="E35:K35">SUM(E6:E34)</f>
        <v>37</v>
      </c>
      <c r="F35" s="104">
        <f t="shared" si="1"/>
        <v>18</v>
      </c>
      <c r="G35" s="104">
        <f t="shared" si="1"/>
        <v>8</v>
      </c>
      <c r="H35" s="104">
        <f t="shared" si="1"/>
        <v>0</v>
      </c>
      <c r="I35" s="104">
        <f t="shared" si="1"/>
        <v>0</v>
      </c>
      <c r="J35" s="104">
        <f t="shared" si="1"/>
        <v>0</v>
      </c>
      <c r="K35" s="104">
        <f t="shared" si="1"/>
        <v>0</v>
      </c>
      <c r="L35" s="105">
        <f>SUM(E35:K35)</f>
        <v>63</v>
      </c>
    </row>
    <row r="37" spans="1:11" ht="15.75">
      <c r="A37" s="12" t="s">
        <v>312</v>
      </c>
      <c r="B37" s="12"/>
      <c r="C37" s="38"/>
      <c r="D37" s="38"/>
      <c r="E37" s="39" t="s">
        <v>313</v>
      </c>
      <c r="F37" s="39"/>
      <c r="G37" s="39"/>
      <c r="H37" s="39"/>
      <c r="I37" s="39"/>
      <c r="J37" s="39"/>
      <c r="K37" s="39"/>
    </row>
    <row r="38" spans="1:11" ht="15.75">
      <c r="A38" s="12"/>
      <c r="B38" s="12"/>
      <c r="C38" s="38"/>
      <c r="D38" s="38"/>
      <c r="E38" s="39"/>
      <c r="F38" s="39"/>
      <c r="G38" s="39"/>
      <c r="H38" s="39"/>
      <c r="I38" s="39"/>
      <c r="J38" s="39"/>
      <c r="K38" s="39"/>
    </row>
    <row r="39" spans="1:11" ht="15.75">
      <c r="A39" s="12" t="s">
        <v>316</v>
      </c>
      <c r="B39" s="12"/>
      <c r="C39" s="38"/>
      <c r="D39" s="38"/>
      <c r="E39" s="39" t="s">
        <v>314</v>
      </c>
      <c r="F39" s="39"/>
      <c r="G39" s="39"/>
      <c r="H39" s="39"/>
      <c r="I39" s="39"/>
      <c r="J39" s="39"/>
      <c r="K39" s="39"/>
    </row>
    <row r="40" spans="1:11" ht="15.75">
      <c r="A40" s="12"/>
      <c r="B40" s="12"/>
      <c r="C40" s="38"/>
      <c r="D40" s="38"/>
      <c r="E40" s="39"/>
      <c r="F40" s="39"/>
      <c r="G40" s="39"/>
      <c r="H40" s="39"/>
      <c r="I40" s="39"/>
      <c r="J40" s="39"/>
      <c r="K40" s="39"/>
    </row>
    <row r="41" spans="1:11" ht="15.75">
      <c r="A41" s="12" t="s">
        <v>317</v>
      </c>
      <c r="B41" s="12"/>
      <c r="C41" s="38"/>
      <c r="D41" s="38"/>
      <c r="E41" s="39" t="s">
        <v>315</v>
      </c>
      <c r="F41" s="39"/>
      <c r="G41" s="39"/>
      <c r="H41" s="39"/>
      <c r="I41" s="39"/>
      <c r="J41" s="39"/>
      <c r="K41" s="3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16.7109375" style="0" customWidth="1"/>
    <col min="5" max="12" width="5.7109375" style="0" customWidth="1"/>
  </cols>
  <sheetData>
    <row r="1" s="1" customFormat="1" ht="18">
      <c r="A1" s="1" t="s">
        <v>22</v>
      </c>
    </row>
    <row r="2" ht="13.5" customHeight="1">
      <c r="A2" s="22"/>
    </row>
    <row r="3" spans="1:7" ht="26.25">
      <c r="A3" s="16" t="s">
        <v>72</v>
      </c>
      <c r="C3" s="22"/>
      <c r="D3" s="22"/>
      <c r="G3" s="16" t="s">
        <v>161</v>
      </c>
    </row>
    <row r="4" ht="13.5" thickBot="1"/>
    <row r="5" spans="1:12" ht="16.5" thickBot="1">
      <c r="A5" s="19"/>
      <c r="B5" s="23" t="s">
        <v>35</v>
      </c>
      <c r="C5" s="24" t="s">
        <v>36</v>
      </c>
      <c r="D5" s="25" t="s">
        <v>37</v>
      </c>
      <c r="E5" s="18" t="s">
        <v>38</v>
      </c>
      <c r="F5" s="25"/>
      <c r="G5" s="25">
        <v>3</v>
      </c>
      <c r="H5" s="25">
        <v>4</v>
      </c>
      <c r="I5" s="25">
        <v>5</v>
      </c>
      <c r="J5" s="25">
        <v>6</v>
      </c>
      <c r="K5" s="25" t="s">
        <v>73</v>
      </c>
      <c r="L5" s="25" t="s">
        <v>633</v>
      </c>
    </row>
    <row r="6" spans="1:12" ht="13.5" thickBot="1">
      <c r="A6" s="26">
        <v>1</v>
      </c>
      <c r="B6" s="27" t="s">
        <v>654</v>
      </c>
      <c r="C6" s="28" t="s">
        <v>204</v>
      </c>
      <c r="D6" s="29" t="s">
        <v>655</v>
      </c>
      <c r="E6" s="79"/>
      <c r="F6" s="79"/>
      <c r="G6" s="79"/>
      <c r="H6" s="79"/>
      <c r="I6" s="79"/>
      <c r="J6" s="79"/>
      <c r="K6" s="80"/>
      <c r="L6" s="105">
        <f aca="true" t="shared" si="0" ref="L6:L26">SUM(E6:K6)</f>
        <v>0</v>
      </c>
    </row>
    <row r="7" spans="1:12" ht="13.5" thickBot="1">
      <c r="A7" s="30">
        <v>2</v>
      </c>
      <c r="B7" s="31" t="s">
        <v>656</v>
      </c>
      <c r="C7" s="32" t="s">
        <v>405</v>
      </c>
      <c r="D7" s="33" t="s">
        <v>657</v>
      </c>
      <c r="E7" s="81"/>
      <c r="F7" s="81"/>
      <c r="G7" s="81">
        <v>1</v>
      </c>
      <c r="H7" s="81"/>
      <c r="I7" s="81"/>
      <c r="J7" s="81"/>
      <c r="K7" s="82"/>
      <c r="L7" s="105">
        <f t="shared" si="0"/>
        <v>1</v>
      </c>
    </row>
    <row r="8" spans="1:12" ht="13.5" thickBot="1">
      <c r="A8" s="30">
        <v>3</v>
      </c>
      <c r="B8" s="31" t="s">
        <v>658</v>
      </c>
      <c r="C8" s="32" t="s">
        <v>210</v>
      </c>
      <c r="D8" s="33" t="s">
        <v>659</v>
      </c>
      <c r="E8" s="81">
        <v>7</v>
      </c>
      <c r="F8" s="81">
        <v>1</v>
      </c>
      <c r="G8" s="81">
        <v>2</v>
      </c>
      <c r="H8" s="81"/>
      <c r="I8" s="81"/>
      <c r="J8" s="81"/>
      <c r="K8" s="82"/>
      <c r="L8" s="105">
        <f t="shared" si="0"/>
        <v>10</v>
      </c>
    </row>
    <row r="9" spans="1:12" ht="13.5" thickBot="1">
      <c r="A9" s="30">
        <v>4</v>
      </c>
      <c r="B9" s="31" t="s">
        <v>660</v>
      </c>
      <c r="C9" s="32" t="s">
        <v>263</v>
      </c>
      <c r="D9" s="33" t="s">
        <v>661</v>
      </c>
      <c r="E9" s="81">
        <v>4</v>
      </c>
      <c r="F9" s="81">
        <v>9</v>
      </c>
      <c r="G9" s="81"/>
      <c r="H9" s="81"/>
      <c r="I9" s="81"/>
      <c r="J9" s="81"/>
      <c r="K9" s="82"/>
      <c r="L9" s="105">
        <f t="shared" si="0"/>
        <v>13</v>
      </c>
    </row>
    <row r="10" spans="1:12" ht="13.5" thickBot="1">
      <c r="A10" s="30">
        <v>5</v>
      </c>
      <c r="B10" s="31" t="s">
        <v>662</v>
      </c>
      <c r="C10" s="32" t="s">
        <v>405</v>
      </c>
      <c r="D10" s="33" t="s">
        <v>663</v>
      </c>
      <c r="E10" s="81"/>
      <c r="F10" s="81"/>
      <c r="G10" s="81"/>
      <c r="H10" s="81"/>
      <c r="I10" s="81"/>
      <c r="J10" s="81"/>
      <c r="K10" s="82"/>
      <c r="L10" s="105">
        <f t="shared" si="0"/>
        <v>0</v>
      </c>
    </row>
    <row r="11" spans="1:12" ht="13.5" thickBot="1">
      <c r="A11" s="30">
        <v>6</v>
      </c>
      <c r="B11" s="31" t="s">
        <v>664</v>
      </c>
      <c r="C11" s="32" t="s">
        <v>665</v>
      </c>
      <c r="D11" s="33" t="s">
        <v>666</v>
      </c>
      <c r="E11" s="81">
        <v>1</v>
      </c>
      <c r="F11" s="81">
        <v>1</v>
      </c>
      <c r="G11" s="81"/>
      <c r="H11" s="81"/>
      <c r="I11" s="81"/>
      <c r="J11" s="81"/>
      <c r="K11" s="82"/>
      <c r="L11" s="105">
        <f t="shared" si="0"/>
        <v>2</v>
      </c>
    </row>
    <row r="12" spans="1:12" ht="13.5" thickBot="1">
      <c r="A12" s="30">
        <v>7</v>
      </c>
      <c r="B12" s="31" t="s">
        <v>667</v>
      </c>
      <c r="C12" s="32" t="s">
        <v>443</v>
      </c>
      <c r="D12" s="33" t="s">
        <v>668</v>
      </c>
      <c r="E12" s="81"/>
      <c r="F12" s="81"/>
      <c r="G12" s="81"/>
      <c r="H12" s="81"/>
      <c r="I12" s="81"/>
      <c r="J12" s="81"/>
      <c r="K12" s="82"/>
      <c r="L12" s="105">
        <f t="shared" si="0"/>
        <v>0</v>
      </c>
    </row>
    <row r="13" spans="1:12" ht="13.5" thickBot="1">
      <c r="A13" s="30">
        <v>8</v>
      </c>
      <c r="B13" s="31" t="s">
        <v>669</v>
      </c>
      <c r="C13" s="32" t="s">
        <v>670</v>
      </c>
      <c r="D13" s="33" t="s">
        <v>671</v>
      </c>
      <c r="E13" s="81"/>
      <c r="F13" s="81"/>
      <c r="G13" s="81"/>
      <c r="H13" s="81"/>
      <c r="I13" s="81"/>
      <c r="J13" s="81"/>
      <c r="K13" s="82"/>
      <c r="L13" s="105">
        <f t="shared" si="0"/>
        <v>0</v>
      </c>
    </row>
    <row r="14" spans="1:12" ht="13.5" thickBot="1">
      <c r="A14" s="30">
        <v>9</v>
      </c>
      <c r="B14" s="31" t="s">
        <v>672</v>
      </c>
      <c r="C14" s="32" t="s">
        <v>282</v>
      </c>
      <c r="D14" s="33" t="s">
        <v>673</v>
      </c>
      <c r="E14" s="81">
        <v>2</v>
      </c>
      <c r="F14" s="81"/>
      <c r="G14" s="81"/>
      <c r="H14" s="81"/>
      <c r="I14" s="81"/>
      <c r="J14" s="81"/>
      <c r="K14" s="82"/>
      <c r="L14" s="105">
        <f t="shared" si="0"/>
        <v>2</v>
      </c>
    </row>
    <row r="15" spans="1:12" ht="13.5" thickBot="1">
      <c r="A15" s="30">
        <v>10</v>
      </c>
      <c r="B15" s="31" t="s">
        <v>674</v>
      </c>
      <c r="C15" s="32" t="s">
        <v>670</v>
      </c>
      <c r="D15" s="33" t="s">
        <v>675</v>
      </c>
      <c r="E15" s="81"/>
      <c r="F15" s="81"/>
      <c r="G15" s="81"/>
      <c r="H15" s="81"/>
      <c r="I15" s="81"/>
      <c r="J15" s="81"/>
      <c r="K15" s="82"/>
      <c r="L15" s="105">
        <f t="shared" si="0"/>
        <v>0</v>
      </c>
    </row>
    <row r="16" spans="1:12" ht="13.5" thickBot="1">
      <c r="A16" s="30">
        <v>11</v>
      </c>
      <c r="B16" s="31" t="s">
        <v>676</v>
      </c>
      <c r="C16" s="32" t="s">
        <v>677</v>
      </c>
      <c r="D16" s="33" t="s">
        <v>678</v>
      </c>
      <c r="E16" s="81">
        <v>2</v>
      </c>
      <c r="F16" s="81"/>
      <c r="G16" s="81"/>
      <c r="H16" s="81"/>
      <c r="I16" s="81"/>
      <c r="J16" s="81"/>
      <c r="K16" s="82"/>
      <c r="L16" s="105">
        <f t="shared" si="0"/>
        <v>2</v>
      </c>
    </row>
    <row r="17" spans="1:12" ht="13.5" thickBot="1">
      <c r="A17" s="30">
        <v>12</v>
      </c>
      <c r="B17" s="31" t="s">
        <v>679</v>
      </c>
      <c r="C17" s="32" t="s">
        <v>241</v>
      </c>
      <c r="D17" s="33" t="s">
        <v>680</v>
      </c>
      <c r="E17" s="81"/>
      <c r="F17" s="81"/>
      <c r="G17" s="81"/>
      <c r="H17" s="81"/>
      <c r="I17" s="81"/>
      <c r="J17" s="81"/>
      <c r="K17" s="82"/>
      <c r="L17" s="105">
        <f t="shared" si="0"/>
        <v>0</v>
      </c>
    </row>
    <row r="18" spans="1:12" ht="13.5" thickBot="1">
      <c r="A18" s="30">
        <v>13</v>
      </c>
      <c r="B18" s="31" t="s">
        <v>681</v>
      </c>
      <c r="C18" s="32" t="s">
        <v>682</v>
      </c>
      <c r="D18" s="33" t="s">
        <v>683</v>
      </c>
      <c r="E18" s="81"/>
      <c r="F18" s="81"/>
      <c r="G18" s="81"/>
      <c r="H18" s="81"/>
      <c r="I18" s="81"/>
      <c r="J18" s="81"/>
      <c r="K18" s="82"/>
      <c r="L18" s="105">
        <f t="shared" si="0"/>
        <v>0</v>
      </c>
    </row>
    <row r="19" spans="1:12" ht="13.5" thickBot="1">
      <c r="A19" s="30">
        <v>14</v>
      </c>
      <c r="B19" s="31" t="s">
        <v>684</v>
      </c>
      <c r="C19" s="32" t="s">
        <v>280</v>
      </c>
      <c r="D19" s="33" t="s">
        <v>685</v>
      </c>
      <c r="E19" s="81">
        <v>1</v>
      </c>
      <c r="F19" s="81"/>
      <c r="G19" s="81">
        <v>1</v>
      </c>
      <c r="H19" s="81"/>
      <c r="I19" s="81"/>
      <c r="J19" s="81"/>
      <c r="K19" s="82"/>
      <c r="L19" s="105">
        <f t="shared" si="0"/>
        <v>2</v>
      </c>
    </row>
    <row r="20" spans="1:12" ht="13.5" thickBot="1">
      <c r="A20" s="30">
        <v>15</v>
      </c>
      <c r="B20" s="31" t="s">
        <v>686</v>
      </c>
      <c r="C20" s="32" t="s">
        <v>486</v>
      </c>
      <c r="D20" s="33" t="s">
        <v>687</v>
      </c>
      <c r="E20" s="81"/>
      <c r="F20" s="81">
        <v>2</v>
      </c>
      <c r="G20" s="81"/>
      <c r="H20" s="81"/>
      <c r="I20" s="81"/>
      <c r="J20" s="81"/>
      <c r="K20" s="82"/>
      <c r="L20" s="105">
        <f t="shared" si="0"/>
        <v>2</v>
      </c>
    </row>
    <row r="21" spans="1:12" ht="13.5" thickBot="1">
      <c r="A21" s="30">
        <v>16</v>
      </c>
      <c r="B21" s="31" t="s">
        <v>688</v>
      </c>
      <c r="C21" s="32" t="s">
        <v>689</v>
      </c>
      <c r="D21" s="33" t="s">
        <v>690</v>
      </c>
      <c r="E21" s="81">
        <v>3</v>
      </c>
      <c r="F21" s="81">
        <v>1</v>
      </c>
      <c r="G21" s="81"/>
      <c r="H21" s="81"/>
      <c r="I21" s="81"/>
      <c r="J21" s="81"/>
      <c r="K21" s="82"/>
      <c r="L21" s="105">
        <f t="shared" si="0"/>
        <v>4</v>
      </c>
    </row>
    <row r="22" spans="1:12" ht="13.5" thickBot="1">
      <c r="A22" s="30">
        <v>17</v>
      </c>
      <c r="B22" s="31" t="s">
        <v>691</v>
      </c>
      <c r="C22" s="32" t="s">
        <v>692</v>
      </c>
      <c r="D22" s="33" t="s">
        <v>693</v>
      </c>
      <c r="E22" s="81"/>
      <c r="F22" s="81">
        <v>2</v>
      </c>
      <c r="G22" s="81">
        <v>1</v>
      </c>
      <c r="H22" s="81"/>
      <c r="I22" s="81"/>
      <c r="J22" s="81"/>
      <c r="K22" s="82"/>
      <c r="L22" s="105">
        <f t="shared" si="0"/>
        <v>3</v>
      </c>
    </row>
    <row r="23" spans="1:12" ht="13.5" thickBot="1">
      <c r="A23" s="30">
        <v>18</v>
      </c>
      <c r="B23" s="31" t="s">
        <v>694</v>
      </c>
      <c r="C23" s="32" t="s">
        <v>405</v>
      </c>
      <c r="D23" s="33" t="s">
        <v>695</v>
      </c>
      <c r="E23" s="81">
        <v>4</v>
      </c>
      <c r="F23" s="81"/>
      <c r="G23" s="81">
        <v>2</v>
      </c>
      <c r="H23" s="81"/>
      <c r="I23" s="81"/>
      <c r="J23" s="81"/>
      <c r="K23" s="82"/>
      <c r="L23" s="105">
        <f t="shared" si="0"/>
        <v>6</v>
      </c>
    </row>
    <row r="24" spans="1:12" ht="13.5" thickBot="1">
      <c r="A24" s="30">
        <v>19</v>
      </c>
      <c r="B24" s="31" t="s">
        <v>696</v>
      </c>
      <c r="C24" s="32" t="s">
        <v>216</v>
      </c>
      <c r="D24" s="33" t="s">
        <v>697</v>
      </c>
      <c r="E24" s="81"/>
      <c r="F24" s="81"/>
      <c r="G24" s="81"/>
      <c r="H24" s="81"/>
      <c r="I24" s="81"/>
      <c r="J24" s="81"/>
      <c r="K24" s="82"/>
      <c r="L24" s="105">
        <f t="shared" si="0"/>
        <v>0</v>
      </c>
    </row>
    <row r="25" spans="1:12" ht="13.5" thickBot="1">
      <c r="A25" s="30">
        <v>20</v>
      </c>
      <c r="B25" s="31" t="s">
        <v>698</v>
      </c>
      <c r="C25" s="32" t="s">
        <v>699</v>
      </c>
      <c r="D25" s="33" t="s">
        <v>700</v>
      </c>
      <c r="E25" s="81">
        <v>2</v>
      </c>
      <c r="F25" s="81">
        <v>1</v>
      </c>
      <c r="G25" s="81"/>
      <c r="H25" s="81"/>
      <c r="I25" s="81"/>
      <c r="J25" s="81"/>
      <c r="K25" s="82"/>
      <c r="L25" s="105">
        <f t="shared" si="0"/>
        <v>3</v>
      </c>
    </row>
    <row r="26" spans="1:12" ht="13.5" thickBot="1">
      <c r="A26" s="30">
        <v>21</v>
      </c>
      <c r="B26" s="31" t="s">
        <v>701</v>
      </c>
      <c r="C26" s="32" t="s">
        <v>232</v>
      </c>
      <c r="D26" s="33" t="s">
        <v>702</v>
      </c>
      <c r="E26" s="81">
        <v>2</v>
      </c>
      <c r="F26" s="81"/>
      <c r="G26" s="81"/>
      <c r="H26" s="81"/>
      <c r="I26" s="81"/>
      <c r="J26" s="81"/>
      <c r="K26" s="82"/>
      <c r="L26" s="105">
        <f t="shared" si="0"/>
        <v>2</v>
      </c>
    </row>
    <row r="27" spans="1:12" ht="12.75">
      <c r="A27" s="30">
        <v>22</v>
      </c>
      <c r="B27" s="31"/>
      <c r="C27" s="32"/>
      <c r="D27" s="33"/>
      <c r="E27" s="81"/>
      <c r="F27" s="81"/>
      <c r="G27" s="81"/>
      <c r="H27" s="81"/>
      <c r="I27" s="81"/>
      <c r="J27" s="81"/>
      <c r="K27" s="82"/>
      <c r="L27" s="82"/>
    </row>
    <row r="28" spans="1:12" ht="12.75">
      <c r="A28" s="30">
        <v>23</v>
      </c>
      <c r="B28" s="31"/>
      <c r="C28" s="32"/>
      <c r="D28" s="33"/>
      <c r="E28" s="81"/>
      <c r="F28" s="81"/>
      <c r="G28" s="81"/>
      <c r="H28" s="81"/>
      <c r="I28" s="81"/>
      <c r="J28" s="81"/>
      <c r="K28" s="82"/>
      <c r="L28" s="82"/>
    </row>
    <row r="29" spans="1:12" ht="12.75">
      <c r="A29" s="30">
        <v>24</v>
      </c>
      <c r="B29" s="31"/>
      <c r="C29" s="32"/>
      <c r="D29" s="33"/>
      <c r="E29" s="81"/>
      <c r="F29" s="81"/>
      <c r="G29" s="81"/>
      <c r="H29" s="81"/>
      <c r="I29" s="81"/>
      <c r="J29" s="81"/>
      <c r="K29" s="82"/>
      <c r="L29" s="82"/>
    </row>
    <row r="30" spans="1:12" ht="12.75">
      <c r="A30" s="30">
        <v>25</v>
      </c>
      <c r="B30" s="31"/>
      <c r="C30" s="32"/>
      <c r="D30" s="33"/>
      <c r="E30" s="81"/>
      <c r="F30" s="81"/>
      <c r="G30" s="81"/>
      <c r="H30" s="81"/>
      <c r="I30" s="81"/>
      <c r="J30" s="81"/>
      <c r="K30" s="82"/>
      <c r="L30" s="82"/>
    </row>
    <row r="31" spans="1:12" ht="12.75">
      <c r="A31" s="30">
        <v>26</v>
      </c>
      <c r="B31" s="31"/>
      <c r="C31" s="32"/>
      <c r="D31" s="33"/>
      <c r="E31" s="81"/>
      <c r="F31" s="81"/>
      <c r="G31" s="81"/>
      <c r="H31" s="81"/>
      <c r="I31" s="81"/>
      <c r="J31" s="81"/>
      <c r="K31" s="82"/>
      <c r="L31" s="82"/>
    </row>
    <row r="32" spans="1:12" ht="12.75">
      <c r="A32" s="30">
        <v>27</v>
      </c>
      <c r="B32" s="31"/>
      <c r="C32" s="32"/>
      <c r="D32" s="33"/>
      <c r="E32" s="81"/>
      <c r="F32" s="81"/>
      <c r="G32" s="81"/>
      <c r="H32" s="81"/>
      <c r="I32" s="81"/>
      <c r="J32" s="81"/>
      <c r="K32" s="82"/>
      <c r="L32" s="82"/>
    </row>
    <row r="33" spans="1:12" ht="12.75">
      <c r="A33" s="30">
        <v>28</v>
      </c>
      <c r="B33" s="31"/>
      <c r="C33" s="32"/>
      <c r="D33" s="33"/>
      <c r="E33" s="81"/>
      <c r="F33" s="81"/>
      <c r="G33" s="81"/>
      <c r="H33" s="81"/>
      <c r="I33" s="81"/>
      <c r="J33" s="81"/>
      <c r="K33" s="82"/>
      <c r="L33" s="82"/>
    </row>
    <row r="34" spans="1:12" ht="13.5" thickBot="1">
      <c r="A34" s="95">
        <v>29</v>
      </c>
      <c r="B34" s="96"/>
      <c r="C34" s="97"/>
      <c r="D34" s="98"/>
      <c r="E34" s="99"/>
      <c r="F34" s="99"/>
      <c r="G34" s="99"/>
      <c r="H34" s="99"/>
      <c r="I34" s="99"/>
      <c r="J34" s="99"/>
      <c r="K34" s="100"/>
      <c r="L34" s="100"/>
    </row>
    <row r="35" spans="1:12" ht="13.5" thickBot="1">
      <c r="A35" s="11">
        <v>30</v>
      </c>
      <c r="B35" s="101"/>
      <c r="C35" s="102"/>
      <c r="D35" s="103"/>
      <c r="E35" s="104">
        <f>SUM(E6:E34)</f>
        <v>28</v>
      </c>
      <c r="F35" s="104">
        <f aca="true" t="shared" si="1" ref="F35:K35">SUM(F6:F34)</f>
        <v>17</v>
      </c>
      <c r="G35" s="104">
        <f t="shared" si="1"/>
        <v>7</v>
      </c>
      <c r="H35" s="104">
        <f t="shared" si="1"/>
        <v>0</v>
      </c>
      <c r="I35" s="104">
        <f t="shared" si="1"/>
        <v>0</v>
      </c>
      <c r="J35" s="104">
        <f t="shared" si="1"/>
        <v>0</v>
      </c>
      <c r="K35" s="104">
        <f t="shared" si="1"/>
        <v>0</v>
      </c>
      <c r="L35" s="105">
        <f>SUM(E35:K35)</f>
        <v>52</v>
      </c>
    </row>
    <row r="37" spans="1:11" ht="15.75">
      <c r="A37" s="12" t="s">
        <v>706</v>
      </c>
      <c r="B37" s="12"/>
      <c r="C37" s="38"/>
      <c r="D37" s="38"/>
      <c r="E37" s="39" t="s">
        <v>707</v>
      </c>
      <c r="F37" s="39"/>
      <c r="G37" s="39"/>
      <c r="H37" s="39"/>
      <c r="I37" s="39"/>
      <c r="J37" s="39"/>
      <c r="K37" s="39"/>
    </row>
    <row r="38" spans="1:11" ht="15.75">
      <c r="A38" s="12"/>
      <c r="B38" s="12"/>
      <c r="C38" s="38"/>
      <c r="D38" s="38"/>
      <c r="E38" s="39"/>
      <c r="F38" s="39"/>
      <c r="G38" s="39"/>
      <c r="H38" s="39"/>
      <c r="I38" s="39"/>
      <c r="J38" s="39"/>
      <c r="K38" s="39"/>
    </row>
    <row r="39" spans="1:11" ht="15.75">
      <c r="A39" s="12" t="s">
        <v>709</v>
      </c>
      <c r="B39" s="12"/>
      <c r="C39" s="38"/>
      <c r="D39" s="38"/>
      <c r="E39" s="39" t="s">
        <v>708</v>
      </c>
      <c r="F39" s="39"/>
      <c r="G39" s="39"/>
      <c r="H39" s="39"/>
      <c r="I39" s="39"/>
      <c r="J39" s="39"/>
      <c r="K39" s="39"/>
    </row>
    <row r="40" spans="1:11" ht="15.75">
      <c r="A40" s="12"/>
      <c r="B40" s="12"/>
      <c r="C40" s="38"/>
      <c r="D40" s="38"/>
      <c r="E40" s="39"/>
      <c r="F40" s="39"/>
      <c r="G40" s="39"/>
      <c r="H40" s="39"/>
      <c r="I40" s="39"/>
      <c r="J40" s="39"/>
      <c r="K40" s="39"/>
    </row>
    <row r="41" spans="1:11" ht="15.75">
      <c r="A41" s="12" t="s">
        <v>710</v>
      </c>
      <c r="B41" s="12"/>
      <c r="C41" s="38"/>
      <c r="D41" s="38"/>
      <c r="E41" s="39" t="s">
        <v>711</v>
      </c>
      <c r="F41" s="39"/>
      <c r="G41" s="39"/>
      <c r="H41" s="39"/>
      <c r="I41" s="39"/>
      <c r="J41" s="39"/>
      <c r="K41" s="3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16.7109375" style="0" customWidth="1"/>
    <col min="5" max="12" width="5.7109375" style="0" customWidth="1"/>
  </cols>
  <sheetData>
    <row r="1" s="1" customFormat="1" ht="18">
      <c r="A1" s="1" t="s">
        <v>22</v>
      </c>
    </row>
    <row r="2" ht="13.5" customHeight="1">
      <c r="A2" s="22"/>
    </row>
    <row r="3" spans="1:7" ht="26.25">
      <c r="A3" s="16" t="s">
        <v>72</v>
      </c>
      <c r="C3" s="22"/>
      <c r="D3" s="22"/>
      <c r="G3" s="16" t="s">
        <v>183</v>
      </c>
    </row>
    <row r="4" ht="13.5" thickBot="1"/>
    <row r="5" spans="1:12" ht="16.5" thickBot="1">
      <c r="A5" s="19"/>
      <c r="B5" s="23" t="s">
        <v>35</v>
      </c>
      <c r="C5" s="24" t="s">
        <v>36</v>
      </c>
      <c r="D5" s="25" t="s">
        <v>37</v>
      </c>
      <c r="E5" s="18" t="s">
        <v>38</v>
      </c>
      <c r="F5" s="25"/>
      <c r="G5" s="25">
        <v>3</v>
      </c>
      <c r="H5" s="25">
        <v>4</v>
      </c>
      <c r="I5" s="25">
        <v>5</v>
      </c>
      <c r="J5" s="25">
        <v>6</v>
      </c>
      <c r="K5" s="25" t="s">
        <v>73</v>
      </c>
      <c r="L5" s="94" t="s">
        <v>633</v>
      </c>
    </row>
    <row r="6" spans="1:12" ht="13.5" thickBot="1">
      <c r="A6" s="26">
        <v>1</v>
      </c>
      <c r="B6" s="31" t="s">
        <v>281</v>
      </c>
      <c r="C6" s="32" t="s">
        <v>204</v>
      </c>
      <c r="D6" s="33" t="s">
        <v>390</v>
      </c>
      <c r="E6" s="79"/>
      <c r="F6" s="79">
        <v>1</v>
      </c>
      <c r="G6" s="79"/>
      <c r="H6" s="79"/>
      <c r="I6" s="79"/>
      <c r="J6" s="79"/>
      <c r="K6" s="80"/>
      <c r="L6" s="93">
        <f aca="true" t="shared" si="0" ref="L6:L24">SUM(E6:K6)</f>
        <v>1</v>
      </c>
    </row>
    <row r="7" spans="1:12" ht="13.5" thickBot="1">
      <c r="A7" s="30">
        <v>2</v>
      </c>
      <c r="B7" s="31" t="s">
        <v>391</v>
      </c>
      <c r="C7" s="32" t="s">
        <v>392</v>
      </c>
      <c r="D7" s="33" t="s">
        <v>393</v>
      </c>
      <c r="E7" s="81"/>
      <c r="F7" s="81"/>
      <c r="G7" s="81"/>
      <c r="H7" s="81"/>
      <c r="I7" s="81"/>
      <c r="J7" s="81"/>
      <c r="K7" s="82"/>
      <c r="L7" s="84">
        <f t="shared" si="0"/>
        <v>0</v>
      </c>
    </row>
    <row r="8" spans="1:12" ht="13.5" thickBot="1">
      <c r="A8" s="30">
        <v>3</v>
      </c>
      <c r="B8" s="31" t="s">
        <v>394</v>
      </c>
      <c r="C8" s="32" t="s">
        <v>216</v>
      </c>
      <c r="D8" s="33" t="s">
        <v>395</v>
      </c>
      <c r="E8" s="81">
        <v>4</v>
      </c>
      <c r="F8" s="81">
        <v>2</v>
      </c>
      <c r="G8" s="81">
        <v>1</v>
      </c>
      <c r="H8" s="81"/>
      <c r="I8" s="81"/>
      <c r="J8" s="81"/>
      <c r="K8" s="82"/>
      <c r="L8" s="84">
        <f t="shared" si="0"/>
        <v>7</v>
      </c>
    </row>
    <row r="9" spans="1:12" ht="13.5" thickBot="1">
      <c r="A9" s="30">
        <v>4</v>
      </c>
      <c r="B9" s="31" t="s">
        <v>394</v>
      </c>
      <c r="C9" s="32" t="s">
        <v>263</v>
      </c>
      <c r="D9" s="33" t="s">
        <v>396</v>
      </c>
      <c r="E9" s="81"/>
      <c r="F9" s="81">
        <v>1</v>
      </c>
      <c r="G9" s="81">
        <v>1</v>
      </c>
      <c r="H9" s="81"/>
      <c r="I9" s="81"/>
      <c r="J9" s="81"/>
      <c r="K9" s="82"/>
      <c r="L9" s="84">
        <f t="shared" si="0"/>
        <v>2</v>
      </c>
    </row>
    <row r="10" spans="1:12" ht="13.5" thickBot="1">
      <c r="A10" s="30">
        <v>5</v>
      </c>
      <c r="B10" s="31" t="s">
        <v>287</v>
      </c>
      <c r="C10" s="32" t="s">
        <v>216</v>
      </c>
      <c r="D10" s="33" t="s">
        <v>397</v>
      </c>
      <c r="E10" s="81">
        <v>2</v>
      </c>
      <c r="F10" s="81"/>
      <c r="G10" s="81"/>
      <c r="H10" s="81"/>
      <c r="I10" s="81"/>
      <c r="J10" s="81"/>
      <c r="K10" s="82"/>
      <c r="L10" s="84">
        <f t="shared" si="0"/>
        <v>2</v>
      </c>
    </row>
    <row r="11" spans="1:12" ht="13.5" thickBot="1">
      <c r="A11" s="30">
        <v>6</v>
      </c>
      <c r="B11" s="31" t="s">
        <v>398</v>
      </c>
      <c r="C11" s="32" t="s">
        <v>207</v>
      </c>
      <c r="D11" s="33" t="s">
        <v>399</v>
      </c>
      <c r="E11" s="81"/>
      <c r="F11" s="81"/>
      <c r="G11" s="81"/>
      <c r="H11" s="81"/>
      <c r="I11" s="81"/>
      <c r="J11" s="81"/>
      <c r="K11" s="82"/>
      <c r="L11" s="84">
        <f t="shared" si="0"/>
        <v>0</v>
      </c>
    </row>
    <row r="12" spans="1:12" ht="13.5" thickBot="1">
      <c r="A12" s="30">
        <v>7</v>
      </c>
      <c r="B12" s="31" t="s">
        <v>400</v>
      </c>
      <c r="C12" s="32" t="s">
        <v>251</v>
      </c>
      <c r="D12" s="33" t="s">
        <v>401</v>
      </c>
      <c r="E12" s="81">
        <v>2</v>
      </c>
      <c r="F12" s="81">
        <v>1</v>
      </c>
      <c r="G12" s="81"/>
      <c r="H12" s="81"/>
      <c r="I12" s="81"/>
      <c r="J12" s="81"/>
      <c r="K12" s="82"/>
      <c r="L12" s="84">
        <f t="shared" si="0"/>
        <v>3</v>
      </c>
    </row>
    <row r="13" spans="1:12" ht="13.5" thickBot="1">
      <c r="A13" s="30">
        <v>8</v>
      </c>
      <c r="B13" s="31" t="s">
        <v>402</v>
      </c>
      <c r="C13" s="32" t="s">
        <v>241</v>
      </c>
      <c r="D13" s="33" t="s">
        <v>403</v>
      </c>
      <c r="E13" s="81">
        <v>5</v>
      </c>
      <c r="F13" s="81">
        <v>3</v>
      </c>
      <c r="G13" s="81"/>
      <c r="H13" s="81"/>
      <c r="I13" s="81"/>
      <c r="J13" s="81"/>
      <c r="K13" s="82"/>
      <c r="L13" s="84">
        <f t="shared" si="0"/>
        <v>8</v>
      </c>
    </row>
    <row r="14" spans="1:12" ht="13.5" thickBot="1">
      <c r="A14" s="30">
        <v>9</v>
      </c>
      <c r="B14" s="31" t="s">
        <v>404</v>
      </c>
      <c r="C14" s="32" t="s">
        <v>405</v>
      </c>
      <c r="D14" s="33" t="s">
        <v>406</v>
      </c>
      <c r="E14" s="81"/>
      <c r="F14" s="81"/>
      <c r="G14" s="81"/>
      <c r="H14" s="81"/>
      <c r="I14" s="81"/>
      <c r="J14" s="81"/>
      <c r="K14" s="82"/>
      <c r="L14" s="84">
        <f t="shared" si="0"/>
        <v>0</v>
      </c>
    </row>
    <row r="15" spans="1:12" ht="13.5" thickBot="1">
      <c r="A15" s="30">
        <v>10</v>
      </c>
      <c r="B15" s="31" t="s">
        <v>407</v>
      </c>
      <c r="C15" s="32" t="s">
        <v>408</v>
      </c>
      <c r="D15" s="33" t="s">
        <v>409</v>
      </c>
      <c r="E15" s="81">
        <v>2</v>
      </c>
      <c r="F15" s="81"/>
      <c r="G15" s="81"/>
      <c r="H15" s="81"/>
      <c r="I15" s="81"/>
      <c r="J15" s="81"/>
      <c r="K15" s="82"/>
      <c r="L15" s="84">
        <f t="shared" si="0"/>
        <v>2</v>
      </c>
    </row>
    <row r="16" spans="1:12" ht="13.5" thickBot="1">
      <c r="A16" s="30">
        <v>11</v>
      </c>
      <c r="B16" s="31" t="s">
        <v>410</v>
      </c>
      <c r="C16" s="32" t="s">
        <v>251</v>
      </c>
      <c r="D16" s="33" t="s">
        <v>411</v>
      </c>
      <c r="E16" s="81"/>
      <c r="F16" s="81"/>
      <c r="G16" s="81"/>
      <c r="H16" s="81"/>
      <c r="I16" s="81"/>
      <c r="J16" s="81"/>
      <c r="K16" s="82"/>
      <c r="L16" s="84">
        <f t="shared" si="0"/>
        <v>0</v>
      </c>
    </row>
    <row r="17" spans="1:12" ht="13.5" thickBot="1">
      <c r="A17" s="30">
        <v>12</v>
      </c>
      <c r="B17" s="31" t="s">
        <v>412</v>
      </c>
      <c r="C17" s="32" t="s">
        <v>289</v>
      </c>
      <c r="D17" s="33" t="s">
        <v>413</v>
      </c>
      <c r="E17" s="81">
        <v>4</v>
      </c>
      <c r="F17" s="81">
        <v>3</v>
      </c>
      <c r="G17" s="81"/>
      <c r="H17" s="81"/>
      <c r="I17" s="81"/>
      <c r="J17" s="81"/>
      <c r="K17" s="82"/>
      <c r="L17" s="84">
        <f t="shared" si="0"/>
        <v>7</v>
      </c>
    </row>
    <row r="18" spans="1:12" ht="13.5" thickBot="1">
      <c r="A18" s="30">
        <v>13</v>
      </c>
      <c r="B18" s="31" t="s">
        <v>414</v>
      </c>
      <c r="C18" s="32" t="s">
        <v>415</v>
      </c>
      <c r="D18" s="33" t="s">
        <v>416</v>
      </c>
      <c r="E18" s="81"/>
      <c r="F18" s="81">
        <v>2</v>
      </c>
      <c r="G18" s="81"/>
      <c r="H18" s="81"/>
      <c r="I18" s="81"/>
      <c r="J18" s="81"/>
      <c r="K18" s="82"/>
      <c r="L18" s="84">
        <f t="shared" si="0"/>
        <v>2</v>
      </c>
    </row>
    <row r="19" spans="1:12" ht="13.5" thickBot="1">
      <c r="A19" s="30">
        <v>14</v>
      </c>
      <c r="B19" s="31" t="s">
        <v>417</v>
      </c>
      <c r="C19" s="32" t="s">
        <v>418</v>
      </c>
      <c r="D19" s="33" t="s">
        <v>419</v>
      </c>
      <c r="E19" s="81">
        <v>3</v>
      </c>
      <c r="F19" s="81">
        <v>3</v>
      </c>
      <c r="G19" s="81"/>
      <c r="H19" s="81"/>
      <c r="I19" s="81"/>
      <c r="J19" s="81"/>
      <c r="K19" s="82"/>
      <c r="L19" s="84">
        <f t="shared" si="0"/>
        <v>6</v>
      </c>
    </row>
    <row r="20" spans="1:12" ht="13.5" thickBot="1">
      <c r="A20" s="30">
        <v>15</v>
      </c>
      <c r="B20" s="31" t="s">
        <v>420</v>
      </c>
      <c r="C20" s="32" t="s">
        <v>213</v>
      </c>
      <c r="D20" s="33" t="s">
        <v>421</v>
      </c>
      <c r="E20" s="81"/>
      <c r="F20" s="81"/>
      <c r="G20" s="81"/>
      <c r="H20" s="81"/>
      <c r="I20" s="81"/>
      <c r="J20" s="81"/>
      <c r="K20" s="82"/>
      <c r="L20" s="84">
        <f t="shared" si="0"/>
        <v>0</v>
      </c>
    </row>
    <row r="21" spans="1:12" ht="13.5" thickBot="1">
      <c r="A21" s="30">
        <v>16</v>
      </c>
      <c r="B21" s="31" t="s">
        <v>422</v>
      </c>
      <c r="C21" s="32" t="s">
        <v>280</v>
      </c>
      <c r="D21" s="33" t="s">
        <v>423</v>
      </c>
      <c r="E21" s="81"/>
      <c r="F21" s="81"/>
      <c r="G21" s="81"/>
      <c r="H21" s="81"/>
      <c r="I21" s="81"/>
      <c r="J21" s="81"/>
      <c r="K21" s="82"/>
      <c r="L21" s="84">
        <f t="shared" si="0"/>
        <v>0</v>
      </c>
    </row>
    <row r="22" spans="1:12" ht="13.5" thickBot="1">
      <c r="A22" s="30">
        <v>17</v>
      </c>
      <c r="B22" s="31" t="s">
        <v>424</v>
      </c>
      <c r="C22" s="32" t="s">
        <v>425</v>
      </c>
      <c r="D22" s="33" t="s">
        <v>426</v>
      </c>
      <c r="E22" s="81">
        <v>2</v>
      </c>
      <c r="F22" s="81">
        <v>1</v>
      </c>
      <c r="G22" s="81">
        <v>3</v>
      </c>
      <c r="H22" s="81"/>
      <c r="I22" s="81"/>
      <c r="J22" s="81"/>
      <c r="K22" s="82"/>
      <c r="L22" s="84">
        <f t="shared" si="0"/>
        <v>6</v>
      </c>
    </row>
    <row r="23" spans="1:12" ht="13.5" thickBot="1">
      <c r="A23" s="30">
        <v>18</v>
      </c>
      <c r="B23" s="31" t="s">
        <v>427</v>
      </c>
      <c r="C23" s="32" t="s">
        <v>207</v>
      </c>
      <c r="D23" s="33" t="s">
        <v>428</v>
      </c>
      <c r="E23" s="81"/>
      <c r="F23" s="81"/>
      <c r="G23" s="81"/>
      <c r="H23" s="81"/>
      <c r="I23" s="81"/>
      <c r="J23" s="81"/>
      <c r="K23" s="82"/>
      <c r="L23" s="84">
        <f t="shared" si="0"/>
        <v>0</v>
      </c>
    </row>
    <row r="24" spans="1:12" ht="13.5" thickBot="1">
      <c r="A24" s="30">
        <v>19</v>
      </c>
      <c r="B24" s="31" t="s">
        <v>429</v>
      </c>
      <c r="C24" s="32" t="s">
        <v>277</v>
      </c>
      <c r="D24" s="33" t="s">
        <v>430</v>
      </c>
      <c r="E24" s="81">
        <v>1</v>
      </c>
      <c r="F24" s="81">
        <v>2</v>
      </c>
      <c r="G24" s="81"/>
      <c r="H24" s="81"/>
      <c r="I24" s="81"/>
      <c r="J24" s="81"/>
      <c r="K24" s="82"/>
      <c r="L24" s="84">
        <f t="shared" si="0"/>
        <v>3</v>
      </c>
    </row>
    <row r="25" spans="1:12" ht="12.75">
      <c r="A25" s="30">
        <v>20</v>
      </c>
      <c r="B25" s="31"/>
      <c r="C25" s="32"/>
      <c r="D25" s="33"/>
      <c r="E25" s="81"/>
      <c r="F25" s="81"/>
      <c r="G25" s="81"/>
      <c r="H25" s="81"/>
      <c r="I25" s="81"/>
      <c r="J25" s="81"/>
      <c r="K25" s="82"/>
      <c r="L25" s="82"/>
    </row>
    <row r="26" spans="1:12" ht="12.75">
      <c r="A26" s="30">
        <v>21</v>
      </c>
      <c r="B26" s="31"/>
      <c r="C26" s="32"/>
      <c r="D26" s="33"/>
      <c r="E26" s="81"/>
      <c r="F26" s="81"/>
      <c r="G26" s="81"/>
      <c r="H26" s="81"/>
      <c r="I26" s="81"/>
      <c r="J26" s="81"/>
      <c r="K26" s="82"/>
      <c r="L26" s="82"/>
    </row>
    <row r="27" spans="1:12" ht="12.75">
      <c r="A27" s="30">
        <v>22</v>
      </c>
      <c r="B27" s="31"/>
      <c r="C27" s="32"/>
      <c r="D27" s="33"/>
      <c r="E27" s="81"/>
      <c r="F27" s="81"/>
      <c r="G27" s="81"/>
      <c r="H27" s="81"/>
      <c r="I27" s="81"/>
      <c r="J27" s="81"/>
      <c r="K27" s="82"/>
      <c r="L27" s="82"/>
    </row>
    <row r="28" spans="1:12" ht="12.75">
      <c r="A28" s="30">
        <v>23</v>
      </c>
      <c r="B28" s="31"/>
      <c r="C28" s="32"/>
      <c r="D28" s="33"/>
      <c r="E28" s="81"/>
      <c r="F28" s="81"/>
      <c r="G28" s="81"/>
      <c r="H28" s="81"/>
      <c r="I28" s="81"/>
      <c r="J28" s="81"/>
      <c r="K28" s="82"/>
      <c r="L28" s="82"/>
    </row>
    <row r="29" spans="1:12" ht="12.75">
      <c r="A29" s="30">
        <v>24</v>
      </c>
      <c r="B29" s="31"/>
      <c r="C29" s="32"/>
      <c r="D29" s="33"/>
      <c r="E29" s="81"/>
      <c r="F29" s="81"/>
      <c r="G29" s="81"/>
      <c r="H29" s="81"/>
      <c r="I29" s="81"/>
      <c r="J29" s="81"/>
      <c r="K29" s="82"/>
      <c r="L29" s="82"/>
    </row>
    <row r="30" spans="1:12" ht="12.75">
      <c r="A30" s="30">
        <v>25</v>
      </c>
      <c r="B30" s="31"/>
      <c r="C30" s="32"/>
      <c r="D30" s="33"/>
      <c r="E30" s="81"/>
      <c r="F30" s="81"/>
      <c r="G30" s="81"/>
      <c r="H30" s="81"/>
      <c r="I30" s="81"/>
      <c r="J30" s="81"/>
      <c r="K30" s="82"/>
      <c r="L30" s="82"/>
    </row>
    <row r="31" spans="1:12" ht="12.75">
      <c r="A31" s="30">
        <v>26</v>
      </c>
      <c r="B31" s="31"/>
      <c r="C31" s="32"/>
      <c r="D31" s="33"/>
      <c r="E31" s="81"/>
      <c r="F31" s="81"/>
      <c r="G31" s="81"/>
      <c r="H31" s="81"/>
      <c r="I31" s="81"/>
      <c r="J31" s="81"/>
      <c r="K31" s="82"/>
      <c r="L31" s="82"/>
    </row>
    <row r="32" spans="1:12" ht="12.75">
      <c r="A32" s="30">
        <v>27</v>
      </c>
      <c r="B32" s="31"/>
      <c r="C32" s="32"/>
      <c r="D32" s="33"/>
      <c r="E32" s="81"/>
      <c r="F32" s="81"/>
      <c r="G32" s="81"/>
      <c r="H32" s="81"/>
      <c r="I32" s="81"/>
      <c r="J32" s="81"/>
      <c r="K32" s="82"/>
      <c r="L32" s="82"/>
    </row>
    <row r="33" spans="1:12" ht="12.75">
      <c r="A33" s="30">
        <v>28</v>
      </c>
      <c r="B33" s="31"/>
      <c r="C33" s="32"/>
      <c r="D33" s="33"/>
      <c r="E33" s="81"/>
      <c r="F33" s="81"/>
      <c r="G33" s="81"/>
      <c r="H33" s="81"/>
      <c r="I33" s="81"/>
      <c r="J33" s="81"/>
      <c r="K33" s="82"/>
      <c r="L33" s="82"/>
    </row>
    <row r="34" spans="1:12" ht="13.5" thickBot="1">
      <c r="A34" s="95">
        <v>29</v>
      </c>
      <c r="B34" s="96"/>
      <c r="C34" s="97"/>
      <c r="D34" s="98"/>
      <c r="E34" s="99"/>
      <c r="F34" s="99"/>
      <c r="G34" s="99"/>
      <c r="H34" s="99"/>
      <c r="I34" s="99"/>
      <c r="J34" s="99"/>
      <c r="K34" s="100"/>
      <c r="L34" s="100"/>
    </row>
    <row r="35" spans="1:12" ht="13.5" thickBot="1">
      <c r="A35" s="11">
        <v>30</v>
      </c>
      <c r="B35" s="101"/>
      <c r="C35" s="102"/>
      <c r="D35" s="103"/>
      <c r="E35" s="104">
        <f>SUM(E6:E34)</f>
        <v>25</v>
      </c>
      <c r="F35" s="104">
        <f aca="true" t="shared" si="1" ref="F35:K35">SUM(F6:F34)</f>
        <v>19</v>
      </c>
      <c r="G35" s="104">
        <f t="shared" si="1"/>
        <v>5</v>
      </c>
      <c r="H35" s="104">
        <f t="shared" si="1"/>
        <v>0</v>
      </c>
      <c r="I35" s="104">
        <f t="shared" si="1"/>
        <v>0</v>
      </c>
      <c r="J35" s="104">
        <f t="shared" si="1"/>
        <v>0</v>
      </c>
      <c r="K35" s="104">
        <f t="shared" si="1"/>
        <v>0</v>
      </c>
      <c r="L35" s="105">
        <f>SUM(E35:K35)</f>
        <v>49</v>
      </c>
    </row>
    <row r="37" spans="1:11" ht="15.75">
      <c r="A37" s="12" t="s">
        <v>546</v>
      </c>
      <c r="B37" s="12"/>
      <c r="C37" s="38"/>
      <c r="D37" s="38"/>
      <c r="E37" s="39" t="s">
        <v>548</v>
      </c>
      <c r="F37" s="39"/>
      <c r="G37" s="39"/>
      <c r="H37" s="39"/>
      <c r="I37" s="39"/>
      <c r="J37" s="39"/>
      <c r="K37" s="39"/>
    </row>
    <row r="38" spans="1:11" ht="15.75">
      <c r="A38" s="12"/>
      <c r="B38" s="12"/>
      <c r="C38" s="38"/>
      <c r="D38" s="38"/>
      <c r="E38" s="39"/>
      <c r="F38" s="39"/>
      <c r="G38" s="39"/>
      <c r="H38" s="39"/>
      <c r="I38" s="39"/>
      <c r="J38" s="39"/>
      <c r="K38" s="39"/>
    </row>
    <row r="39" spans="1:11" ht="15.75">
      <c r="A39" s="12" t="s">
        <v>547</v>
      </c>
      <c r="B39" s="12"/>
      <c r="C39" s="38"/>
      <c r="D39" s="38"/>
      <c r="E39" s="39" t="s">
        <v>549</v>
      </c>
      <c r="F39" s="39"/>
      <c r="G39" s="39"/>
      <c r="H39" s="39"/>
      <c r="I39" s="39"/>
      <c r="J39" s="39"/>
      <c r="K39" s="39"/>
    </row>
    <row r="40" spans="1:11" ht="15.75">
      <c r="A40" s="12"/>
      <c r="B40" s="12"/>
      <c r="C40" s="38"/>
      <c r="D40" s="38"/>
      <c r="E40" s="39"/>
      <c r="F40" s="39"/>
      <c r="G40" s="39"/>
      <c r="H40" s="39"/>
      <c r="I40" s="39"/>
      <c r="J40" s="39"/>
      <c r="K40" s="39"/>
    </row>
    <row r="41" spans="1:11" ht="15.75">
      <c r="A41" s="12" t="s">
        <v>581</v>
      </c>
      <c r="B41" s="12"/>
      <c r="C41" s="38"/>
      <c r="D41" s="38"/>
      <c r="E41" s="39" t="s">
        <v>582</v>
      </c>
      <c r="F41" s="39"/>
      <c r="G41" s="39"/>
      <c r="H41" s="39"/>
      <c r="I41" s="39"/>
      <c r="J41" s="39"/>
      <c r="K41" s="3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16.7109375" style="0" customWidth="1"/>
    <col min="5" max="5" width="5.7109375" style="0" customWidth="1"/>
    <col min="6" max="7" width="5.7109375" style="72" customWidth="1"/>
    <col min="8" max="12" width="5.7109375" style="0" customWidth="1"/>
  </cols>
  <sheetData>
    <row r="1" spans="1:7" s="1" customFormat="1" ht="18">
      <c r="A1" s="1" t="s">
        <v>22</v>
      </c>
      <c r="F1" s="107"/>
      <c r="G1" s="107"/>
    </row>
    <row r="2" ht="13.5" customHeight="1">
      <c r="A2" s="22"/>
    </row>
    <row r="3" spans="1:7" ht="26.25">
      <c r="A3" s="16" t="s">
        <v>72</v>
      </c>
      <c r="C3" s="22"/>
      <c r="D3" s="22"/>
      <c r="G3" s="124" t="s">
        <v>153</v>
      </c>
    </row>
    <row r="4" ht="13.5" thickBot="1"/>
    <row r="5" spans="1:12" ht="16.5" thickBot="1">
      <c r="A5" s="19"/>
      <c r="B5" s="23" t="s">
        <v>35</v>
      </c>
      <c r="C5" s="24" t="s">
        <v>36</v>
      </c>
      <c r="D5" s="25" t="s">
        <v>37</v>
      </c>
      <c r="E5" s="18" t="s">
        <v>38</v>
      </c>
      <c r="F5" s="25"/>
      <c r="G5" s="25">
        <v>3</v>
      </c>
      <c r="H5" s="25">
        <v>4</v>
      </c>
      <c r="I5" s="25">
        <v>5</v>
      </c>
      <c r="J5" s="25">
        <v>6</v>
      </c>
      <c r="K5" s="25" t="s">
        <v>73</v>
      </c>
      <c r="L5" s="25" t="s">
        <v>633</v>
      </c>
    </row>
    <row r="6" spans="1:12" ht="13.5" thickBot="1">
      <c r="A6" s="26">
        <v>1</v>
      </c>
      <c r="B6" s="27" t="s">
        <v>243</v>
      </c>
      <c r="C6" s="28" t="s">
        <v>244</v>
      </c>
      <c r="D6" s="120">
        <v>4050647</v>
      </c>
      <c r="E6" s="79"/>
      <c r="F6" s="79">
        <v>2</v>
      </c>
      <c r="G6" s="79"/>
      <c r="H6" s="26"/>
      <c r="I6" s="26"/>
      <c r="J6" s="26"/>
      <c r="K6" s="29"/>
      <c r="L6" s="84">
        <f aca="true" t="shared" si="0" ref="L6:L25">SUM(E6:K6)</f>
        <v>2</v>
      </c>
    </row>
    <row r="7" spans="1:12" ht="13.5" thickBot="1">
      <c r="A7" s="30">
        <v>2</v>
      </c>
      <c r="B7" s="31" t="s">
        <v>245</v>
      </c>
      <c r="C7" s="32" t="s">
        <v>246</v>
      </c>
      <c r="D7" s="121">
        <v>4080274</v>
      </c>
      <c r="E7" s="81">
        <v>1</v>
      </c>
      <c r="F7" s="81"/>
      <c r="G7" s="81"/>
      <c r="H7" s="30"/>
      <c r="I7" s="30"/>
      <c r="J7" s="30"/>
      <c r="K7" s="33"/>
      <c r="L7" s="84">
        <f t="shared" si="0"/>
        <v>1</v>
      </c>
    </row>
    <row r="8" spans="1:12" ht="13.5" thickBot="1">
      <c r="A8" s="30">
        <v>3</v>
      </c>
      <c r="B8" s="31" t="s">
        <v>247</v>
      </c>
      <c r="C8" s="32" t="s">
        <v>248</v>
      </c>
      <c r="D8" s="121">
        <v>4050562</v>
      </c>
      <c r="E8" s="81">
        <v>1</v>
      </c>
      <c r="F8" s="81"/>
      <c r="G8" s="81"/>
      <c r="H8" s="30"/>
      <c r="I8" s="30"/>
      <c r="J8" s="30"/>
      <c r="K8" s="33"/>
      <c r="L8" s="84">
        <f t="shared" si="0"/>
        <v>1</v>
      </c>
    </row>
    <row r="9" spans="1:12" ht="13.5" thickBot="1">
      <c r="A9" s="30">
        <v>4</v>
      </c>
      <c r="B9" s="31" t="s">
        <v>249</v>
      </c>
      <c r="C9" s="32" t="s">
        <v>204</v>
      </c>
      <c r="D9" s="121">
        <v>4060089</v>
      </c>
      <c r="E9" s="81">
        <v>1</v>
      </c>
      <c r="F9" s="81"/>
      <c r="G9" s="81">
        <v>1</v>
      </c>
      <c r="H9" s="30"/>
      <c r="I9" s="30"/>
      <c r="J9" s="30"/>
      <c r="K9" s="33"/>
      <c r="L9" s="84">
        <f t="shared" si="0"/>
        <v>2</v>
      </c>
    </row>
    <row r="10" spans="1:12" ht="13.5" thickBot="1">
      <c r="A10" s="30">
        <v>5</v>
      </c>
      <c r="B10" s="31" t="s">
        <v>250</v>
      </c>
      <c r="C10" s="32" t="s">
        <v>251</v>
      </c>
      <c r="D10" s="121">
        <v>4010282</v>
      </c>
      <c r="E10" s="81"/>
      <c r="F10" s="81"/>
      <c r="G10" s="81">
        <v>4</v>
      </c>
      <c r="H10" s="30"/>
      <c r="I10" s="30"/>
      <c r="J10" s="30"/>
      <c r="K10" s="33"/>
      <c r="L10" s="84">
        <f t="shared" si="0"/>
        <v>4</v>
      </c>
    </row>
    <row r="11" spans="1:12" ht="13.5" thickBot="1">
      <c r="A11" s="30">
        <v>6</v>
      </c>
      <c r="B11" s="31" t="s">
        <v>252</v>
      </c>
      <c r="C11" s="32" t="s">
        <v>232</v>
      </c>
      <c r="D11" s="121">
        <v>4060514</v>
      </c>
      <c r="E11" s="81"/>
      <c r="F11" s="81"/>
      <c r="G11" s="81"/>
      <c r="H11" s="30"/>
      <c r="I11" s="30"/>
      <c r="J11" s="30"/>
      <c r="K11" s="33"/>
      <c r="L11" s="84">
        <f t="shared" si="0"/>
        <v>0</v>
      </c>
    </row>
    <row r="12" spans="1:12" ht="13.5" thickBot="1">
      <c r="A12" s="30">
        <v>7</v>
      </c>
      <c r="B12" s="31" t="s">
        <v>253</v>
      </c>
      <c r="C12" s="32" t="s">
        <v>254</v>
      </c>
      <c r="D12" s="121">
        <v>4030680</v>
      </c>
      <c r="E12" s="81"/>
      <c r="F12" s="81">
        <v>2</v>
      </c>
      <c r="G12" s="81"/>
      <c r="H12" s="30"/>
      <c r="I12" s="30"/>
      <c r="J12" s="30"/>
      <c r="K12" s="33"/>
      <c r="L12" s="84">
        <f t="shared" si="0"/>
        <v>2</v>
      </c>
    </row>
    <row r="13" spans="1:12" ht="13.5" thickBot="1">
      <c r="A13" s="30">
        <v>8</v>
      </c>
      <c r="B13" s="31" t="s">
        <v>255</v>
      </c>
      <c r="C13" s="32" t="s">
        <v>256</v>
      </c>
      <c r="D13" s="121">
        <v>4080526</v>
      </c>
      <c r="E13" s="81"/>
      <c r="F13" s="81">
        <v>1</v>
      </c>
      <c r="G13" s="81">
        <v>1</v>
      </c>
      <c r="H13" s="30"/>
      <c r="I13" s="30"/>
      <c r="J13" s="30"/>
      <c r="K13" s="33"/>
      <c r="L13" s="84">
        <f t="shared" si="0"/>
        <v>2</v>
      </c>
    </row>
    <row r="14" spans="1:12" ht="13.5" thickBot="1">
      <c r="A14" s="30">
        <v>9</v>
      </c>
      <c r="B14" s="31" t="s">
        <v>257</v>
      </c>
      <c r="C14" s="32" t="s">
        <v>254</v>
      </c>
      <c r="D14" s="121">
        <v>4020188</v>
      </c>
      <c r="E14" s="81">
        <v>2</v>
      </c>
      <c r="F14" s="81">
        <v>1</v>
      </c>
      <c r="G14" s="81"/>
      <c r="H14" s="30"/>
      <c r="I14" s="30"/>
      <c r="J14" s="30"/>
      <c r="K14" s="33"/>
      <c r="L14" s="84">
        <f t="shared" si="0"/>
        <v>3</v>
      </c>
    </row>
    <row r="15" spans="1:12" ht="13.5" thickBot="1">
      <c r="A15" s="30">
        <v>10</v>
      </c>
      <c r="B15" s="31" t="s">
        <v>258</v>
      </c>
      <c r="C15" s="32" t="s">
        <v>259</v>
      </c>
      <c r="D15" s="121">
        <v>4050251</v>
      </c>
      <c r="E15" s="81"/>
      <c r="F15" s="81">
        <v>1</v>
      </c>
      <c r="G15" s="81">
        <v>1</v>
      </c>
      <c r="H15" s="30"/>
      <c r="I15" s="30"/>
      <c r="J15" s="30"/>
      <c r="K15" s="33"/>
      <c r="L15" s="84">
        <f t="shared" si="0"/>
        <v>2</v>
      </c>
    </row>
    <row r="16" spans="1:12" ht="13.5" thickBot="1">
      <c r="A16" s="30">
        <v>11</v>
      </c>
      <c r="B16" s="31" t="s">
        <v>260</v>
      </c>
      <c r="C16" s="32" t="s">
        <v>216</v>
      </c>
      <c r="D16" s="121">
        <v>4050557</v>
      </c>
      <c r="E16" s="81"/>
      <c r="F16" s="81">
        <v>1</v>
      </c>
      <c r="G16" s="81"/>
      <c r="H16" s="30"/>
      <c r="I16" s="30"/>
      <c r="J16" s="30"/>
      <c r="K16" s="33"/>
      <c r="L16" s="84">
        <f t="shared" si="0"/>
        <v>1</v>
      </c>
    </row>
    <row r="17" spans="1:12" ht="13.5" thickBot="1">
      <c r="A17" s="30">
        <v>12</v>
      </c>
      <c r="B17" s="31" t="s">
        <v>261</v>
      </c>
      <c r="C17" s="32" t="s">
        <v>232</v>
      </c>
      <c r="D17" s="121">
        <v>4020299</v>
      </c>
      <c r="E17" s="81"/>
      <c r="F17" s="81"/>
      <c r="G17" s="81"/>
      <c r="H17" s="30"/>
      <c r="I17" s="30"/>
      <c r="J17" s="30"/>
      <c r="K17" s="33"/>
      <c r="L17" s="84">
        <f t="shared" si="0"/>
        <v>0</v>
      </c>
    </row>
    <row r="18" spans="1:12" ht="13.5" thickBot="1">
      <c r="A18" s="30">
        <v>13</v>
      </c>
      <c r="B18" s="31" t="s">
        <v>262</v>
      </c>
      <c r="C18" s="32" t="s">
        <v>263</v>
      </c>
      <c r="D18" s="121">
        <v>4010421</v>
      </c>
      <c r="E18" s="81"/>
      <c r="F18" s="81"/>
      <c r="G18" s="81"/>
      <c r="H18" s="30"/>
      <c r="I18" s="30"/>
      <c r="J18" s="30"/>
      <c r="K18" s="33"/>
      <c r="L18" s="84">
        <f t="shared" si="0"/>
        <v>0</v>
      </c>
    </row>
    <row r="19" spans="1:12" ht="13.5" thickBot="1">
      <c r="A19" s="30">
        <v>14</v>
      </c>
      <c r="B19" s="31" t="s">
        <v>264</v>
      </c>
      <c r="C19" s="32" t="s">
        <v>265</v>
      </c>
      <c r="D19" s="121">
        <v>4070461</v>
      </c>
      <c r="E19" s="81">
        <v>2</v>
      </c>
      <c r="F19" s="81"/>
      <c r="G19" s="81"/>
      <c r="H19" s="30"/>
      <c r="I19" s="30"/>
      <c r="J19" s="30"/>
      <c r="K19" s="33"/>
      <c r="L19" s="84">
        <f t="shared" si="0"/>
        <v>2</v>
      </c>
    </row>
    <row r="20" spans="1:12" ht="13.5" thickBot="1">
      <c r="A20" s="30">
        <v>15</v>
      </c>
      <c r="B20" s="31" t="s">
        <v>266</v>
      </c>
      <c r="C20" s="32" t="s">
        <v>267</v>
      </c>
      <c r="D20" s="121">
        <v>4080101</v>
      </c>
      <c r="E20" s="81">
        <v>6</v>
      </c>
      <c r="F20" s="81">
        <v>4</v>
      </c>
      <c r="G20" s="81"/>
      <c r="H20" s="30"/>
      <c r="I20" s="30"/>
      <c r="J20" s="30"/>
      <c r="K20" s="33"/>
      <c r="L20" s="84">
        <f t="shared" si="0"/>
        <v>10</v>
      </c>
    </row>
    <row r="21" spans="1:12" ht="13.5" thickBot="1">
      <c r="A21" s="30">
        <v>16</v>
      </c>
      <c r="B21" s="31" t="s">
        <v>268</v>
      </c>
      <c r="C21" s="32" t="s">
        <v>201</v>
      </c>
      <c r="D21" s="121">
        <v>4020419</v>
      </c>
      <c r="E21" s="81">
        <v>1</v>
      </c>
      <c r="F21" s="81"/>
      <c r="G21" s="81"/>
      <c r="H21" s="30"/>
      <c r="I21" s="30"/>
      <c r="J21" s="30"/>
      <c r="K21" s="33"/>
      <c r="L21" s="84">
        <f t="shared" si="0"/>
        <v>1</v>
      </c>
    </row>
    <row r="22" spans="1:12" ht="13.5" thickBot="1">
      <c r="A22" s="30">
        <v>17</v>
      </c>
      <c r="B22" s="31" t="s">
        <v>269</v>
      </c>
      <c r="C22" s="32" t="s">
        <v>213</v>
      </c>
      <c r="D22" s="121">
        <v>4010011</v>
      </c>
      <c r="E22" s="81">
        <v>3</v>
      </c>
      <c r="F22" s="81">
        <v>1</v>
      </c>
      <c r="G22" s="81"/>
      <c r="H22" s="30"/>
      <c r="I22" s="30"/>
      <c r="J22" s="30"/>
      <c r="K22" s="33"/>
      <c r="L22" s="84">
        <f t="shared" si="0"/>
        <v>4</v>
      </c>
    </row>
    <row r="23" spans="1:12" ht="13.5" thickBot="1">
      <c r="A23" s="30">
        <v>18</v>
      </c>
      <c r="B23" s="31" t="s">
        <v>651</v>
      </c>
      <c r="C23" s="32" t="s">
        <v>207</v>
      </c>
      <c r="D23" s="121">
        <v>4110139</v>
      </c>
      <c r="E23" s="81"/>
      <c r="F23" s="81"/>
      <c r="G23" s="81"/>
      <c r="H23" s="30"/>
      <c r="I23" s="30"/>
      <c r="J23" s="30"/>
      <c r="K23" s="33"/>
      <c r="L23" s="84">
        <f t="shared" si="0"/>
        <v>0</v>
      </c>
    </row>
    <row r="24" spans="1:12" ht="13.5" thickBot="1">
      <c r="A24" s="30">
        <v>19</v>
      </c>
      <c r="B24" s="31" t="s">
        <v>652</v>
      </c>
      <c r="C24" s="32" t="s">
        <v>443</v>
      </c>
      <c r="D24" s="121">
        <v>4060164</v>
      </c>
      <c r="E24" s="81"/>
      <c r="F24" s="81"/>
      <c r="G24" s="81"/>
      <c r="H24" s="30"/>
      <c r="I24" s="30"/>
      <c r="J24" s="30"/>
      <c r="K24" s="33"/>
      <c r="L24" s="84">
        <f t="shared" si="0"/>
        <v>0</v>
      </c>
    </row>
    <row r="25" spans="1:12" ht="13.5" thickBot="1">
      <c r="A25" s="30">
        <v>20</v>
      </c>
      <c r="B25" s="31" t="s">
        <v>653</v>
      </c>
      <c r="C25" s="32" t="s">
        <v>289</v>
      </c>
      <c r="D25" s="121">
        <v>4110291</v>
      </c>
      <c r="E25" s="81"/>
      <c r="F25" s="81"/>
      <c r="G25" s="81"/>
      <c r="H25" s="30"/>
      <c r="I25" s="30"/>
      <c r="J25" s="30"/>
      <c r="K25" s="33"/>
      <c r="L25" s="84">
        <f t="shared" si="0"/>
        <v>0</v>
      </c>
    </row>
    <row r="26" spans="1:12" ht="12.75">
      <c r="A26" s="30">
        <v>21</v>
      </c>
      <c r="B26" s="31"/>
      <c r="C26" s="32"/>
      <c r="D26" s="121"/>
      <c r="E26" s="81"/>
      <c r="F26" s="81"/>
      <c r="G26" s="81"/>
      <c r="H26" s="30"/>
      <c r="I26" s="30"/>
      <c r="J26" s="30"/>
      <c r="K26" s="33"/>
      <c r="L26" s="33"/>
    </row>
    <row r="27" spans="1:12" ht="12.75">
      <c r="A27" s="30">
        <v>22</v>
      </c>
      <c r="B27" s="31"/>
      <c r="C27" s="32"/>
      <c r="D27" s="121"/>
      <c r="E27" s="81"/>
      <c r="F27" s="81"/>
      <c r="G27" s="81"/>
      <c r="H27" s="30"/>
      <c r="I27" s="30"/>
      <c r="J27" s="30"/>
      <c r="K27" s="33"/>
      <c r="L27" s="33"/>
    </row>
    <row r="28" spans="1:12" ht="12.75">
      <c r="A28" s="30">
        <v>23</v>
      </c>
      <c r="B28" s="31"/>
      <c r="C28" s="32"/>
      <c r="D28" s="121"/>
      <c r="E28" s="81"/>
      <c r="F28" s="81"/>
      <c r="G28" s="81"/>
      <c r="H28" s="30"/>
      <c r="I28" s="30"/>
      <c r="J28" s="30"/>
      <c r="K28" s="33"/>
      <c r="L28" s="33"/>
    </row>
    <row r="29" spans="1:12" ht="12.75">
      <c r="A29" s="30">
        <v>24</v>
      </c>
      <c r="B29" s="31"/>
      <c r="C29" s="32"/>
      <c r="D29" s="121"/>
      <c r="E29" s="81"/>
      <c r="F29" s="81"/>
      <c r="G29" s="81"/>
      <c r="H29" s="30"/>
      <c r="I29" s="30"/>
      <c r="J29" s="30"/>
      <c r="K29" s="33"/>
      <c r="L29" s="33"/>
    </row>
    <row r="30" spans="1:12" ht="12.75">
      <c r="A30" s="30">
        <v>25</v>
      </c>
      <c r="B30" s="31"/>
      <c r="C30" s="32"/>
      <c r="D30" s="121"/>
      <c r="E30" s="81"/>
      <c r="F30" s="81"/>
      <c r="G30" s="81"/>
      <c r="H30" s="30"/>
      <c r="I30" s="30"/>
      <c r="J30" s="30"/>
      <c r="K30" s="33"/>
      <c r="L30" s="33"/>
    </row>
    <row r="31" spans="1:12" ht="12.75">
      <c r="A31" s="30">
        <v>26</v>
      </c>
      <c r="B31" s="31"/>
      <c r="C31" s="32"/>
      <c r="D31" s="121"/>
      <c r="E31" s="81"/>
      <c r="F31" s="81"/>
      <c r="G31" s="81"/>
      <c r="H31" s="30"/>
      <c r="I31" s="30"/>
      <c r="J31" s="30"/>
      <c r="K31" s="33"/>
      <c r="L31" s="33"/>
    </row>
    <row r="32" spans="1:12" ht="12.75">
      <c r="A32" s="30">
        <v>27</v>
      </c>
      <c r="B32" s="31"/>
      <c r="C32" s="32"/>
      <c r="D32" s="121"/>
      <c r="E32" s="81"/>
      <c r="F32" s="81"/>
      <c r="G32" s="81"/>
      <c r="H32" s="30"/>
      <c r="I32" s="30"/>
      <c r="J32" s="30"/>
      <c r="K32" s="33"/>
      <c r="L32" s="33"/>
    </row>
    <row r="33" spans="1:12" ht="12.75">
      <c r="A33" s="30">
        <v>28</v>
      </c>
      <c r="B33" s="31"/>
      <c r="C33" s="32"/>
      <c r="D33" s="121"/>
      <c r="E33" s="81"/>
      <c r="F33" s="81"/>
      <c r="G33" s="81"/>
      <c r="H33" s="30"/>
      <c r="I33" s="30"/>
      <c r="J33" s="30"/>
      <c r="K33" s="33"/>
      <c r="L33" s="33"/>
    </row>
    <row r="34" spans="1:12" ht="12.75">
      <c r="A34" s="30">
        <v>29</v>
      </c>
      <c r="B34" s="31"/>
      <c r="C34" s="32"/>
      <c r="D34" s="121"/>
      <c r="E34" s="81"/>
      <c r="F34" s="81"/>
      <c r="G34" s="81"/>
      <c r="H34" s="30"/>
      <c r="I34" s="30"/>
      <c r="J34" s="30"/>
      <c r="K34" s="33"/>
      <c r="L34" s="33"/>
    </row>
    <row r="35" spans="1:12" ht="13.5" thickBot="1">
      <c r="A35" s="34">
        <v>30</v>
      </c>
      <c r="B35" s="35"/>
      <c r="C35" s="36"/>
      <c r="D35" s="122"/>
      <c r="E35" s="83">
        <f>SUM(E6:E34)</f>
        <v>17</v>
      </c>
      <c r="F35" s="83">
        <f aca="true" t="shared" si="1" ref="F35:K35">SUM(F6:F34)</f>
        <v>13</v>
      </c>
      <c r="G35" s="83">
        <f t="shared" si="1"/>
        <v>7</v>
      </c>
      <c r="H35" s="83">
        <f t="shared" si="1"/>
        <v>0</v>
      </c>
      <c r="I35" s="83">
        <f t="shared" si="1"/>
        <v>0</v>
      </c>
      <c r="J35" s="83">
        <f t="shared" si="1"/>
        <v>0</v>
      </c>
      <c r="K35" s="83">
        <f t="shared" si="1"/>
        <v>0</v>
      </c>
      <c r="L35" s="84">
        <f>SUM(E35:K35)</f>
        <v>37</v>
      </c>
    </row>
    <row r="37" spans="1:11" ht="15.75">
      <c r="A37" s="12" t="s">
        <v>270</v>
      </c>
      <c r="B37" s="12"/>
      <c r="C37" s="38"/>
      <c r="D37" s="38"/>
      <c r="E37" s="39" t="s">
        <v>271</v>
      </c>
      <c r="F37" s="108"/>
      <c r="G37" s="108"/>
      <c r="H37" s="39"/>
      <c r="I37" s="39"/>
      <c r="J37" s="39"/>
      <c r="K37" s="39"/>
    </row>
    <row r="38" spans="1:11" ht="15.75">
      <c r="A38" s="12"/>
      <c r="B38" s="12"/>
      <c r="C38" s="38"/>
      <c r="D38" s="38"/>
      <c r="E38" s="39"/>
      <c r="F38" s="108"/>
      <c r="G38" s="108"/>
      <c r="H38" s="39"/>
      <c r="I38" s="39"/>
      <c r="J38" s="39"/>
      <c r="K38" s="39"/>
    </row>
    <row r="39" spans="1:11" ht="15.75">
      <c r="A39" s="12" t="s">
        <v>545</v>
      </c>
      <c r="B39" s="12"/>
      <c r="C39" s="38"/>
      <c r="D39" s="38"/>
      <c r="E39" s="39" t="s">
        <v>272</v>
      </c>
      <c r="F39" s="108"/>
      <c r="G39" s="108"/>
      <c r="H39" s="39"/>
      <c r="I39" s="39"/>
      <c r="J39" s="39"/>
      <c r="K39" s="39"/>
    </row>
    <row r="40" spans="1:11" ht="15.75">
      <c r="A40" s="12"/>
      <c r="B40" s="12"/>
      <c r="C40" s="38"/>
      <c r="D40" s="38"/>
      <c r="E40" s="39"/>
      <c r="F40" s="108"/>
      <c r="G40" s="108"/>
      <c r="H40" s="39"/>
      <c r="I40" s="39"/>
      <c r="J40" s="39"/>
      <c r="K40" s="39"/>
    </row>
    <row r="41" spans="1:11" ht="15.75">
      <c r="A41" s="12" t="s">
        <v>42</v>
      </c>
      <c r="B41" s="12"/>
      <c r="C41" s="38"/>
      <c r="D41" s="38"/>
      <c r="E41" s="39" t="s">
        <v>40</v>
      </c>
      <c r="F41" s="108"/>
      <c r="G41" s="108"/>
      <c r="H41" s="39"/>
      <c r="I41" s="39"/>
      <c r="J41" s="39"/>
      <c r="K41" s="3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16.7109375" style="0" customWidth="1"/>
    <col min="5" max="12" width="5.7109375" style="0" customWidth="1"/>
  </cols>
  <sheetData>
    <row r="1" s="1" customFormat="1" ht="18">
      <c r="A1" s="1" t="s">
        <v>22</v>
      </c>
    </row>
    <row r="2" ht="13.5" customHeight="1">
      <c r="A2" s="22"/>
    </row>
    <row r="3" spans="1:7" ht="26.25">
      <c r="A3" s="16" t="s">
        <v>72</v>
      </c>
      <c r="C3" s="22"/>
      <c r="D3" s="22"/>
      <c r="G3" s="16" t="s">
        <v>160</v>
      </c>
    </row>
    <row r="4" ht="13.5" thickBot="1"/>
    <row r="5" spans="1:12" ht="16.5" thickBot="1">
      <c r="A5" s="19"/>
      <c r="B5" s="23" t="s">
        <v>35</v>
      </c>
      <c r="C5" s="24" t="s">
        <v>36</v>
      </c>
      <c r="D5" s="25" t="s">
        <v>37</v>
      </c>
      <c r="E5" s="18" t="s">
        <v>38</v>
      </c>
      <c r="F5" s="25"/>
      <c r="G5" s="25">
        <v>3</v>
      </c>
      <c r="H5" s="25">
        <v>4</v>
      </c>
      <c r="I5" s="25">
        <v>5</v>
      </c>
      <c r="J5" s="25">
        <v>6</v>
      </c>
      <c r="K5" s="25" t="s">
        <v>73</v>
      </c>
      <c r="L5" s="94" t="s">
        <v>633</v>
      </c>
    </row>
    <row r="6" spans="1:12" ht="13.5" thickBot="1">
      <c r="A6" s="26">
        <v>1</v>
      </c>
      <c r="B6" s="27" t="s">
        <v>432</v>
      </c>
      <c r="C6" s="28" t="s">
        <v>207</v>
      </c>
      <c r="D6" s="29" t="s">
        <v>513</v>
      </c>
      <c r="E6" s="79">
        <v>3</v>
      </c>
      <c r="F6" s="79"/>
      <c r="G6" s="79">
        <v>2</v>
      </c>
      <c r="H6" s="79"/>
      <c r="I6" s="79"/>
      <c r="J6" s="79"/>
      <c r="K6" s="80"/>
      <c r="L6" s="93">
        <f aca="true" t="shared" si="0" ref="L6:L29">SUM(E6:K6)</f>
        <v>5</v>
      </c>
    </row>
    <row r="7" spans="1:12" ht="13.5" thickBot="1">
      <c r="A7" s="30">
        <v>2</v>
      </c>
      <c r="B7" s="31" t="s">
        <v>433</v>
      </c>
      <c r="C7" s="32" t="s">
        <v>434</v>
      </c>
      <c r="D7" s="33" t="s">
        <v>514</v>
      </c>
      <c r="E7" s="81"/>
      <c r="F7" s="81"/>
      <c r="G7" s="81"/>
      <c r="H7" s="81"/>
      <c r="I7" s="81"/>
      <c r="J7" s="81"/>
      <c r="K7" s="82"/>
      <c r="L7" s="84">
        <f t="shared" si="0"/>
        <v>0</v>
      </c>
    </row>
    <row r="8" spans="1:12" ht="13.5" thickBot="1">
      <c r="A8" s="30">
        <v>3</v>
      </c>
      <c r="B8" s="31" t="s">
        <v>435</v>
      </c>
      <c r="C8" s="32" t="s">
        <v>251</v>
      </c>
      <c r="D8" s="33" t="s">
        <v>515</v>
      </c>
      <c r="E8" s="81"/>
      <c r="F8" s="81"/>
      <c r="G8" s="81"/>
      <c r="H8" s="81"/>
      <c r="I8" s="81"/>
      <c r="J8" s="81"/>
      <c r="K8" s="82"/>
      <c r="L8" s="84">
        <f t="shared" si="0"/>
        <v>0</v>
      </c>
    </row>
    <row r="9" spans="1:12" ht="13.5" thickBot="1">
      <c r="A9" s="30">
        <v>4</v>
      </c>
      <c r="B9" s="31" t="s">
        <v>436</v>
      </c>
      <c r="C9" s="32" t="s">
        <v>437</v>
      </c>
      <c r="D9" s="33" t="s">
        <v>516</v>
      </c>
      <c r="E9" s="81"/>
      <c r="F9" s="81">
        <v>2</v>
      </c>
      <c r="G9" s="81">
        <v>1</v>
      </c>
      <c r="H9" s="81"/>
      <c r="I9" s="81"/>
      <c r="J9" s="81"/>
      <c r="K9" s="82"/>
      <c r="L9" s="84">
        <f t="shared" si="0"/>
        <v>3</v>
      </c>
    </row>
    <row r="10" spans="1:12" ht="13.5" thickBot="1">
      <c r="A10" s="30">
        <v>5</v>
      </c>
      <c r="B10" s="31" t="s">
        <v>438</v>
      </c>
      <c r="C10" s="32" t="s">
        <v>207</v>
      </c>
      <c r="D10" s="33" t="s">
        <v>517</v>
      </c>
      <c r="E10" s="81"/>
      <c r="F10" s="81"/>
      <c r="G10" s="81"/>
      <c r="H10" s="81"/>
      <c r="I10" s="81"/>
      <c r="J10" s="81"/>
      <c r="K10" s="82"/>
      <c r="L10" s="84">
        <f t="shared" si="0"/>
        <v>0</v>
      </c>
    </row>
    <row r="11" spans="1:12" ht="13.5" thickBot="1">
      <c r="A11" s="30">
        <v>6</v>
      </c>
      <c r="B11" s="31" t="s">
        <v>439</v>
      </c>
      <c r="C11" s="32" t="s">
        <v>241</v>
      </c>
      <c r="D11" s="33" t="s">
        <v>518</v>
      </c>
      <c r="E11" s="81"/>
      <c r="F11" s="81"/>
      <c r="G11" s="81"/>
      <c r="H11" s="81"/>
      <c r="I11" s="81"/>
      <c r="J11" s="81"/>
      <c r="K11" s="82"/>
      <c r="L11" s="84">
        <f t="shared" si="0"/>
        <v>0</v>
      </c>
    </row>
    <row r="12" spans="1:12" ht="13.5" thickBot="1">
      <c r="A12" s="30">
        <v>7</v>
      </c>
      <c r="B12" s="31" t="s">
        <v>440</v>
      </c>
      <c r="C12" s="32" t="s">
        <v>207</v>
      </c>
      <c r="D12" s="33" t="s">
        <v>519</v>
      </c>
      <c r="E12" s="81"/>
      <c r="F12" s="81"/>
      <c r="G12" s="81"/>
      <c r="H12" s="81"/>
      <c r="I12" s="81"/>
      <c r="J12" s="81"/>
      <c r="K12" s="82"/>
      <c r="L12" s="84">
        <f t="shared" si="0"/>
        <v>0</v>
      </c>
    </row>
    <row r="13" spans="1:12" ht="13.5" thickBot="1">
      <c r="A13" s="30">
        <v>8</v>
      </c>
      <c r="B13" s="31" t="s">
        <v>441</v>
      </c>
      <c r="C13" s="32" t="s">
        <v>201</v>
      </c>
      <c r="D13" s="33" t="s">
        <v>520</v>
      </c>
      <c r="E13" s="81"/>
      <c r="F13" s="81"/>
      <c r="G13" s="81"/>
      <c r="H13" s="81"/>
      <c r="I13" s="81"/>
      <c r="J13" s="81"/>
      <c r="K13" s="82"/>
      <c r="L13" s="84">
        <f t="shared" si="0"/>
        <v>0</v>
      </c>
    </row>
    <row r="14" spans="1:12" ht="13.5" thickBot="1">
      <c r="A14" s="30">
        <v>9</v>
      </c>
      <c r="B14" s="31" t="s">
        <v>442</v>
      </c>
      <c r="C14" s="32" t="s">
        <v>443</v>
      </c>
      <c r="D14" s="33" t="s">
        <v>521</v>
      </c>
      <c r="E14" s="81"/>
      <c r="F14" s="81"/>
      <c r="G14" s="81"/>
      <c r="H14" s="81"/>
      <c r="I14" s="81"/>
      <c r="J14" s="81"/>
      <c r="K14" s="82"/>
      <c r="L14" s="84">
        <f t="shared" si="0"/>
        <v>0</v>
      </c>
    </row>
    <row r="15" spans="1:12" ht="13.5" thickBot="1">
      <c r="A15" s="30">
        <v>10</v>
      </c>
      <c r="B15" s="31" t="s">
        <v>444</v>
      </c>
      <c r="C15" s="32" t="s">
        <v>445</v>
      </c>
      <c r="D15" s="33" t="s">
        <v>522</v>
      </c>
      <c r="E15" s="81"/>
      <c r="F15" s="81">
        <v>3</v>
      </c>
      <c r="G15" s="81">
        <v>1</v>
      </c>
      <c r="H15" s="81"/>
      <c r="I15" s="81"/>
      <c r="J15" s="81"/>
      <c r="K15" s="82"/>
      <c r="L15" s="84">
        <f t="shared" si="0"/>
        <v>4</v>
      </c>
    </row>
    <row r="16" spans="1:12" ht="13.5" thickBot="1">
      <c r="A16" s="30">
        <v>11</v>
      </c>
      <c r="B16" s="31" t="s">
        <v>446</v>
      </c>
      <c r="C16" s="32" t="s">
        <v>216</v>
      </c>
      <c r="D16" s="33" t="s">
        <v>523</v>
      </c>
      <c r="E16" s="81">
        <v>4</v>
      </c>
      <c r="F16" s="81">
        <v>2</v>
      </c>
      <c r="G16" s="81"/>
      <c r="H16" s="81"/>
      <c r="I16" s="81"/>
      <c r="J16" s="81"/>
      <c r="K16" s="82"/>
      <c r="L16" s="84">
        <f t="shared" si="0"/>
        <v>6</v>
      </c>
    </row>
    <row r="17" spans="1:12" ht="13.5" thickBot="1">
      <c r="A17" s="30">
        <v>12</v>
      </c>
      <c r="B17" s="31" t="s">
        <v>447</v>
      </c>
      <c r="C17" s="32" t="s">
        <v>448</v>
      </c>
      <c r="D17" s="33" t="s">
        <v>524</v>
      </c>
      <c r="E17" s="81"/>
      <c r="F17" s="81"/>
      <c r="G17" s="81"/>
      <c r="H17" s="81"/>
      <c r="I17" s="81"/>
      <c r="J17" s="81"/>
      <c r="K17" s="82"/>
      <c r="L17" s="84">
        <f t="shared" si="0"/>
        <v>0</v>
      </c>
    </row>
    <row r="18" spans="1:12" ht="13.5" thickBot="1">
      <c r="A18" s="30">
        <v>13</v>
      </c>
      <c r="B18" s="31" t="s">
        <v>449</v>
      </c>
      <c r="C18" s="32" t="s">
        <v>450</v>
      </c>
      <c r="D18" s="33" t="s">
        <v>525</v>
      </c>
      <c r="E18" s="81"/>
      <c r="F18" s="81"/>
      <c r="G18" s="81">
        <v>2</v>
      </c>
      <c r="H18" s="81"/>
      <c r="I18" s="81"/>
      <c r="J18" s="81"/>
      <c r="K18" s="82"/>
      <c r="L18" s="84">
        <f t="shared" si="0"/>
        <v>2</v>
      </c>
    </row>
    <row r="19" spans="1:12" ht="13.5" thickBot="1">
      <c r="A19" s="30">
        <v>14</v>
      </c>
      <c r="B19" s="31" t="s">
        <v>451</v>
      </c>
      <c r="C19" s="32" t="s">
        <v>204</v>
      </c>
      <c r="D19" s="33" t="s">
        <v>526</v>
      </c>
      <c r="E19" s="81"/>
      <c r="F19" s="81"/>
      <c r="G19" s="81"/>
      <c r="H19" s="81"/>
      <c r="I19" s="81"/>
      <c r="J19" s="81"/>
      <c r="K19" s="82"/>
      <c r="L19" s="84">
        <f t="shared" si="0"/>
        <v>0</v>
      </c>
    </row>
    <row r="20" spans="1:12" ht="13.5" thickBot="1">
      <c r="A20" s="30">
        <v>15</v>
      </c>
      <c r="B20" s="31" t="s">
        <v>452</v>
      </c>
      <c r="C20" s="32" t="s">
        <v>453</v>
      </c>
      <c r="D20" s="33" t="s">
        <v>527</v>
      </c>
      <c r="E20" s="81"/>
      <c r="F20" s="81"/>
      <c r="G20" s="81"/>
      <c r="H20" s="81"/>
      <c r="I20" s="81"/>
      <c r="J20" s="81"/>
      <c r="K20" s="82"/>
      <c r="L20" s="84">
        <f t="shared" si="0"/>
        <v>0</v>
      </c>
    </row>
    <row r="21" spans="1:12" ht="13.5" thickBot="1">
      <c r="A21" s="30">
        <v>16</v>
      </c>
      <c r="B21" s="31" t="s">
        <v>454</v>
      </c>
      <c r="C21" s="32" t="s">
        <v>289</v>
      </c>
      <c r="D21" s="33" t="s">
        <v>528</v>
      </c>
      <c r="E21" s="81"/>
      <c r="F21" s="81"/>
      <c r="G21" s="81"/>
      <c r="H21" s="81"/>
      <c r="I21" s="81"/>
      <c r="J21" s="81"/>
      <c r="K21" s="82"/>
      <c r="L21" s="84">
        <f t="shared" si="0"/>
        <v>0</v>
      </c>
    </row>
    <row r="22" spans="1:12" ht="13.5" thickBot="1">
      <c r="A22" s="30">
        <v>17</v>
      </c>
      <c r="B22" s="31" t="s">
        <v>455</v>
      </c>
      <c r="C22" s="32" t="s">
        <v>289</v>
      </c>
      <c r="D22" s="33" t="s">
        <v>529</v>
      </c>
      <c r="E22" s="81"/>
      <c r="F22" s="81"/>
      <c r="G22" s="81"/>
      <c r="H22" s="81"/>
      <c r="I22" s="81"/>
      <c r="J22" s="81"/>
      <c r="K22" s="82"/>
      <c r="L22" s="84">
        <f t="shared" si="0"/>
        <v>0</v>
      </c>
    </row>
    <row r="23" spans="1:12" ht="13.5" thickBot="1">
      <c r="A23" s="30">
        <v>18</v>
      </c>
      <c r="B23" s="31" t="s">
        <v>456</v>
      </c>
      <c r="C23" s="32" t="s">
        <v>241</v>
      </c>
      <c r="D23" s="33" t="s">
        <v>530</v>
      </c>
      <c r="E23" s="81"/>
      <c r="F23" s="81">
        <v>1</v>
      </c>
      <c r="G23" s="81"/>
      <c r="H23" s="81"/>
      <c r="I23" s="81"/>
      <c r="J23" s="81"/>
      <c r="K23" s="82"/>
      <c r="L23" s="84">
        <f t="shared" si="0"/>
        <v>1</v>
      </c>
    </row>
    <row r="24" spans="1:12" ht="13.5" thickBot="1">
      <c r="A24" s="30">
        <v>19</v>
      </c>
      <c r="B24" s="31" t="s">
        <v>457</v>
      </c>
      <c r="C24" s="32" t="s">
        <v>280</v>
      </c>
      <c r="D24" s="33" t="s">
        <v>531</v>
      </c>
      <c r="E24" s="81"/>
      <c r="F24" s="81"/>
      <c r="G24" s="81"/>
      <c r="H24" s="81"/>
      <c r="I24" s="81"/>
      <c r="J24" s="81"/>
      <c r="K24" s="82"/>
      <c r="L24" s="84">
        <f t="shared" si="0"/>
        <v>0</v>
      </c>
    </row>
    <row r="25" spans="1:12" ht="13.5" thickBot="1">
      <c r="A25" s="30">
        <v>20</v>
      </c>
      <c r="B25" s="31" t="s">
        <v>458</v>
      </c>
      <c r="C25" s="32" t="s">
        <v>251</v>
      </c>
      <c r="D25" s="33" t="s">
        <v>532</v>
      </c>
      <c r="E25" s="81">
        <v>1</v>
      </c>
      <c r="F25" s="81"/>
      <c r="G25" s="81"/>
      <c r="H25" s="81"/>
      <c r="I25" s="81"/>
      <c r="J25" s="81"/>
      <c r="K25" s="82"/>
      <c r="L25" s="84">
        <f t="shared" si="0"/>
        <v>1</v>
      </c>
    </row>
    <row r="26" spans="1:12" ht="13.5" thickBot="1">
      <c r="A26" s="30">
        <v>21</v>
      </c>
      <c r="B26" s="31" t="s">
        <v>459</v>
      </c>
      <c r="C26" s="32" t="s">
        <v>241</v>
      </c>
      <c r="D26" s="33" t="s">
        <v>533</v>
      </c>
      <c r="E26" s="81"/>
      <c r="F26" s="81">
        <v>3</v>
      </c>
      <c r="G26" s="81">
        <v>1</v>
      </c>
      <c r="H26" s="81"/>
      <c r="I26" s="81"/>
      <c r="J26" s="81"/>
      <c r="K26" s="82"/>
      <c r="L26" s="84">
        <f t="shared" si="0"/>
        <v>4</v>
      </c>
    </row>
    <row r="27" spans="1:12" ht="13.5" thickBot="1">
      <c r="A27" s="30">
        <v>22</v>
      </c>
      <c r="B27" s="31" t="s">
        <v>460</v>
      </c>
      <c r="C27" s="32" t="s">
        <v>282</v>
      </c>
      <c r="D27" s="33" t="s">
        <v>534</v>
      </c>
      <c r="E27" s="81"/>
      <c r="F27" s="81">
        <v>4</v>
      </c>
      <c r="G27" s="81">
        <v>1</v>
      </c>
      <c r="H27" s="81"/>
      <c r="I27" s="81"/>
      <c r="J27" s="81"/>
      <c r="K27" s="82"/>
      <c r="L27" s="84">
        <f t="shared" si="0"/>
        <v>5</v>
      </c>
    </row>
    <row r="28" spans="1:12" ht="13.5" thickBot="1">
      <c r="A28" s="30">
        <v>23</v>
      </c>
      <c r="B28" s="31" t="s">
        <v>461</v>
      </c>
      <c r="C28" s="32" t="s">
        <v>462</v>
      </c>
      <c r="D28" s="33" t="s">
        <v>535</v>
      </c>
      <c r="E28" s="81">
        <v>4</v>
      </c>
      <c r="F28" s="81"/>
      <c r="G28" s="81"/>
      <c r="H28" s="81"/>
      <c r="I28" s="81"/>
      <c r="J28" s="81"/>
      <c r="K28" s="82"/>
      <c r="L28" s="84">
        <f t="shared" si="0"/>
        <v>4</v>
      </c>
    </row>
    <row r="29" spans="1:12" ht="13.5" thickBot="1">
      <c r="A29" s="30">
        <v>24</v>
      </c>
      <c r="B29" s="31" t="s">
        <v>463</v>
      </c>
      <c r="C29" s="32" t="s">
        <v>238</v>
      </c>
      <c r="D29" s="33"/>
      <c r="E29" s="81"/>
      <c r="F29" s="81"/>
      <c r="G29" s="81"/>
      <c r="H29" s="81"/>
      <c r="I29" s="81"/>
      <c r="J29" s="81"/>
      <c r="K29" s="82"/>
      <c r="L29" s="84">
        <f t="shared" si="0"/>
        <v>0</v>
      </c>
    </row>
    <row r="30" spans="1:12" ht="12.75">
      <c r="A30" s="30">
        <v>25</v>
      </c>
      <c r="B30" s="31"/>
      <c r="C30" s="32"/>
      <c r="D30" s="33"/>
      <c r="E30" s="81"/>
      <c r="F30" s="81"/>
      <c r="G30" s="81"/>
      <c r="H30" s="81"/>
      <c r="I30" s="81"/>
      <c r="J30" s="81"/>
      <c r="K30" s="82"/>
      <c r="L30" s="82"/>
    </row>
    <row r="31" spans="1:12" ht="12.75">
      <c r="A31" s="30">
        <v>26</v>
      </c>
      <c r="B31" s="31"/>
      <c r="C31" s="32"/>
      <c r="D31" s="33"/>
      <c r="E31" s="81"/>
      <c r="F31" s="81"/>
      <c r="G31" s="81"/>
      <c r="H31" s="81"/>
      <c r="I31" s="81"/>
      <c r="J31" s="81"/>
      <c r="K31" s="82"/>
      <c r="L31" s="82"/>
    </row>
    <row r="32" spans="1:12" ht="12.75">
      <c r="A32" s="30">
        <v>27</v>
      </c>
      <c r="B32" s="31"/>
      <c r="C32" s="32"/>
      <c r="D32" s="33"/>
      <c r="E32" s="81"/>
      <c r="F32" s="81"/>
      <c r="G32" s="81"/>
      <c r="H32" s="81"/>
      <c r="I32" s="81"/>
      <c r="J32" s="81"/>
      <c r="K32" s="82"/>
      <c r="L32" s="82"/>
    </row>
    <row r="33" spans="1:12" ht="12.75">
      <c r="A33" s="30">
        <v>28</v>
      </c>
      <c r="B33" s="31"/>
      <c r="C33" s="32"/>
      <c r="D33" s="33"/>
      <c r="E33" s="81"/>
      <c r="F33" s="81"/>
      <c r="G33" s="81"/>
      <c r="H33" s="81"/>
      <c r="I33" s="81"/>
      <c r="J33" s="81"/>
      <c r="K33" s="82"/>
      <c r="L33" s="82"/>
    </row>
    <row r="34" spans="1:12" ht="12.75">
      <c r="A34" s="30">
        <v>29</v>
      </c>
      <c r="B34" s="31"/>
      <c r="C34" s="32"/>
      <c r="D34" s="33"/>
      <c r="E34" s="81"/>
      <c r="F34" s="81"/>
      <c r="G34" s="81"/>
      <c r="H34" s="81"/>
      <c r="I34" s="81"/>
      <c r="J34" s="81"/>
      <c r="K34" s="82"/>
      <c r="L34" s="82"/>
    </row>
    <row r="35" spans="1:12" ht="13.5" thickBot="1">
      <c r="A35" s="34">
        <v>30</v>
      </c>
      <c r="B35" s="35"/>
      <c r="C35" s="36"/>
      <c r="D35" s="37"/>
      <c r="E35" s="83">
        <f>SUM(E6:E34)</f>
        <v>12</v>
      </c>
      <c r="F35" s="83">
        <f aca="true" t="shared" si="1" ref="F35:K35">SUM(F6:F34)</f>
        <v>15</v>
      </c>
      <c r="G35" s="83">
        <f t="shared" si="1"/>
        <v>8</v>
      </c>
      <c r="H35" s="83">
        <f t="shared" si="1"/>
        <v>0</v>
      </c>
      <c r="I35" s="83">
        <f t="shared" si="1"/>
        <v>0</v>
      </c>
      <c r="J35" s="83">
        <f t="shared" si="1"/>
        <v>0</v>
      </c>
      <c r="K35" s="84">
        <f t="shared" si="1"/>
        <v>0</v>
      </c>
      <c r="L35" s="84">
        <f>SUM(E35:K35)</f>
        <v>35</v>
      </c>
    </row>
    <row r="37" spans="1:11" ht="15.75">
      <c r="A37" s="12" t="s">
        <v>540</v>
      </c>
      <c r="B37" s="12"/>
      <c r="C37" s="38"/>
      <c r="D37" s="38"/>
      <c r="E37" s="39" t="s">
        <v>541</v>
      </c>
      <c r="F37" s="39"/>
      <c r="G37" s="39"/>
      <c r="H37" s="39"/>
      <c r="I37" s="39"/>
      <c r="J37" s="39"/>
      <c r="K37" s="39"/>
    </row>
    <row r="38" spans="1:11" ht="15.75">
      <c r="A38" s="12"/>
      <c r="B38" s="12"/>
      <c r="C38" s="38"/>
      <c r="D38" s="38"/>
      <c r="E38" s="39"/>
      <c r="F38" s="39"/>
      <c r="G38" s="39"/>
      <c r="H38" s="39"/>
      <c r="I38" s="39"/>
      <c r="J38" s="39"/>
      <c r="K38" s="39"/>
    </row>
    <row r="39" spans="1:11" ht="15.75">
      <c r="A39" s="12" t="s">
        <v>543</v>
      </c>
      <c r="B39" s="12"/>
      <c r="C39" s="38"/>
      <c r="D39" s="38"/>
      <c r="E39" s="39" t="s">
        <v>542</v>
      </c>
      <c r="F39" s="39"/>
      <c r="G39" s="39"/>
      <c r="H39" s="39"/>
      <c r="I39" s="39"/>
      <c r="J39" s="39"/>
      <c r="K39" s="39"/>
    </row>
    <row r="40" spans="1:11" ht="15.75">
      <c r="A40" s="12"/>
      <c r="B40" s="12"/>
      <c r="C40" s="38"/>
      <c r="D40" s="38"/>
      <c r="E40" s="39"/>
      <c r="F40" s="39"/>
      <c r="G40" s="39"/>
      <c r="H40" s="39"/>
      <c r="I40" s="39"/>
      <c r="J40" s="39"/>
      <c r="K40" s="39"/>
    </row>
    <row r="41" spans="1:11" ht="15.75">
      <c r="A41" s="12" t="s">
        <v>42</v>
      </c>
      <c r="B41" s="12"/>
      <c r="C41" s="38"/>
      <c r="D41" s="38"/>
      <c r="E41" s="39" t="s">
        <v>40</v>
      </c>
      <c r="F41" s="39"/>
      <c r="G41" s="39"/>
      <c r="H41" s="39"/>
      <c r="I41" s="39"/>
      <c r="J41" s="39"/>
      <c r="K41" s="3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16.7109375" style="0" customWidth="1"/>
    <col min="5" max="12" width="5.7109375" style="0" customWidth="1"/>
  </cols>
  <sheetData>
    <row r="1" s="1" customFormat="1" ht="18">
      <c r="A1" s="1" t="s">
        <v>22</v>
      </c>
    </row>
    <row r="2" ht="13.5" customHeight="1">
      <c r="A2" s="22"/>
    </row>
    <row r="3" spans="1:7" ht="26.25">
      <c r="A3" s="16" t="s">
        <v>72</v>
      </c>
      <c r="C3" s="22"/>
      <c r="D3" s="22"/>
      <c r="G3" s="16" t="s">
        <v>152</v>
      </c>
    </row>
    <row r="4" ht="13.5" thickBot="1"/>
    <row r="5" spans="1:12" ht="16.5" thickBot="1">
      <c r="A5" s="19"/>
      <c r="B5" s="23" t="s">
        <v>35</v>
      </c>
      <c r="C5" s="24" t="s">
        <v>36</v>
      </c>
      <c r="D5" s="25" t="s">
        <v>37</v>
      </c>
      <c r="E5" s="18" t="s">
        <v>38</v>
      </c>
      <c r="F5" s="25"/>
      <c r="G5" s="25">
        <v>3</v>
      </c>
      <c r="H5" s="25">
        <v>4</v>
      </c>
      <c r="I5" s="25">
        <v>5</v>
      </c>
      <c r="J5" s="25">
        <v>6</v>
      </c>
      <c r="K5" s="25" t="s">
        <v>73</v>
      </c>
      <c r="L5" s="25" t="s">
        <v>633</v>
      </c>
    </row>
    <row r="6" spans="1:12" ht="13.5" thickBot="1">
      <c r="A6" s="26">
        <v>1</v>
      </c>
      <c r="B6" s="27" t="s">
        <v>464</v>
      </c>
      <c r="C6" s="28" t="s">
        <v>241</v>
      </c>
      <c r="D6" s="29" t="s">
        <v>465</v>
      </c>
      <c r="E6" s="79"/>
      <c r="F6" s="79"/>
      <c r="G6" s="79"/>
      <c r="H6" s="79"/>
      <c r="I6" s="79"/>
      <c r="J6" s="79"/>
      <c r="K6" s="80"/>
      <c r="L6" s="84">
        <f aca="true" t="shared" si="0" ref="L6:L30">SUM(E6:K6)</f>
        <v>0</v>
      </c>
    </row>
    <row r="7" spans="1:12" ht="13.5" thickBot="1">
      <c r="A7" s="30">
        <v>2</v>
      </c>
      <c r="B7" s="31" t="s">
        <v>466</v>
      </c>
      <c r="C7" s="32" t="s">
        <v>282</v>
      </c>
      <c r="D7" s="33" t="s">
        <v>467</v>
      </c>
      <c r="E7" s="81"/>
      <c r="F7" s="81"/>
      <c r="G7" s="81">
        <v>1</v>
      </c>
      <c r="H7" s="81"/>
      <c r="I7" s="81"/>
      <c r="J7" s="81"/>
      <c r="K7" s="82"/>
      <c r="L7" s="84">
        <f t="shared" si="0"/>
        <v>1</v>
      </c>
    </row>
    <row r="8" spans="1:12" ht="13.5" thickBot="1">
      <c r="A8" s="30">
        <v>3</v>
      </c>
      <c r="B8" s="31" t="s">
        <v>468</v>
      </c>
      <c r="C8" s="32" t="s">
        <v>207</v>
      </c>
      <c r="D8" s="33" t="s">
        <v>465</v>
      </c>
      <c r="E8" s="81">
        <v>1</v>
      </c>
      <c r="F8" s="81"/>
      <c r="G8" s="81"/>
      <c r="H8" s="81"/>
      <c r="I8" s="81"/>
      <c r="J8" s="81"/>
      <c r="K8" s="82"/>
      <c r="L8" s="84">
        <f t="shared" si="0"/>
        <v>1</v>
      </c>
    </row>
    <row r="9" spans="1:12" ht="13.5" thickBot="1">
      <c r="A9" s="30">
        <v>4</v>
      </c>
      <c r="B9" s="31" t="s">
        <v>469</v>
      </c>
      <c r="C9" s="32" t="s">
        <v>244</v>
      </c>
      <c r="D9" s="33" t="s">
        <v>470</v>
      </c>
      <c r="E9" s="81"/>
      <c r="F9" s="81"/>
      <c r="G9" s="81"/>
      <c r="H9" s="81"/>
      <c r="I9" s="81"/>
      <c r="J9" s="81"/>
      <c r="K9" s="82"/>
      <c r="L9" s="84">
        <f t="shared" si="0"/>
        <v>0</v>
      </c>
    </row>
    <row r="10" spans="1:12" ht="13.5" thickBot="1">
      <c r="A10" s="30">
        <v>5</v>
      </c>
      <c r="B10" s="31" t="s">
        <v>471</v>
      </c>
      <c r="C10" s="32" t="s">
        <v>472</v>
      </c>
      <c r="D10" s="33" t="s">
        <v>473</v>
      </c>
      <c r="E10" s="81"/>
      <c r="F10" s="81">
        <v>1</v>
      </c>
      <c r="G10" s="81"/>
      <c r="H10" s="81"/>
      <c r="I10" s="81"/>
      <c r="J10" s="81"/>
      <c r="K10" s="82"/>
      <c r="L10" s="84">
        <f t="shared" si="0"/>
        <v>1</v>
      </c>
    </row>
    <row r="11" spans="1:12" ht="13.5" thickBot="1">
      <c r="A11" s="30">
        <v>6</v>
      </c>
      <c r="B11" s="31" t="s">
        <v>474</v>
      </c>
      <c r="C11" s="32" t="s">
        <v>475</v>
      </c>
      <c r="D11" s="33" t="s">
        <v>476</v>
      </c>
      <c r="E11" s="81"/>
      <c r="F11" s="81">
        <v>2</v>
      </c>
      <c r="G11" s="81">
        <v>2</v>
      </c>
      <c r="H11" s="81"/>
      <c r="I11" s="81"/>
      <c r="J11" s="81"/>
      <c r="K11" s="82"/>
      <c r="L11" s="84">
        <f t="shared" si="0"/>
        <v>4</v>
      </c>
    </row>
    <row r="12" spans="1:12" ht="13.5" thickBot="1">
      <c r="A12" s="30">
        <v>7</v>
      </c>
      <c r="B12" s="31" t="s">
        <v>477</v>
      </c>
      <c r="C12" s="32" t="s">
        <v>213</v>
      </c>
      <c r="D12" s="33" t="s">
        <v>478</v>
      </c>
      <c r="E12" s="81"/>
      <c r="F12" s="81"/>
      <c r="G12" s="81"/>
      <c r="H12" s="81"/>
      <c r="I12" s="81"/>
      <c r="J12" s="81"/>
      <c r="K12" s="82"/>
      <c r="L12" s="84">
        <f t="shared" si="0"/>
        <v>0</v>
      </c>
    </row>
    <row r="13" spans="1:12" ht="13.5" thickBot="1">
      <c r="A13" s="30">
        <v>8</v>
      </c>
      <c r="B13" s="31" t="s">
        <v>479</v>
      </c>
      <c r="C13" s="32" t="s">
        <v>241</v>
      </c>
      <c r="D13" s="33" t="s">
        <v>480</v>
      </c>
      <c r="E13" s="81"/>
      <c r="F13" s="81"/>
      <c r="G13" s="81"/>
      <c r="H13" s="81"/>
      <c r="I13" s="81"/>
      <c r="J13" s="81"/>
      <c r="K13" s="82"/>
      <c r="L13" s="84">
        <f t="shared" si="0"/>
        <v>0</v>
      </c>
    </row>
    <row r="14" spans="1:12" ht="13.5" thickBot="1">
      <c r="A14" s="30">
        <v>9</v>
      </c>
      <c r="B14" s="31" t="s">
        <v>481</v>
      </c>
      <c r="C14" s="32" t="s">
        <v>289</v>
      </c>
      <c r="D14" s="33" t="s">
        <v>482</v>
      </c>
      <c r="E14" s="81"/>
      <c r="F14" s="81"/>
      <c r="G14" s="81"/>
      <c r="H14" s="81"/>
      <c r="I14" s="81"/>
      <c r="J14" s="81"/>
      <c r="K14" s="82"/>
      <c r="L14" s="84">
        <f t="shared" si="0"/>
        <v>0</v>
      </c>
    </row>
    <row r="15" spans="1:12" ht="13.5" thickBot="1">
      <c r="A15" s="30">
        <v>10</v>
      </c>
      <c r="B15" s="31" t="s">
        <v>483</v>
      </c>
      <c r="C15" s="32" t="s">
        <v>289</v>
      </c>
      <c r="D15" s="33" t="s">
        <v>482</v>
      </c>
      <c r="E15" s="81"/>
      <c r="F15" s="81">
        <v>1</v>
      </c>
      <c r="G15" s="81"/>
      <c r="H15" s="81"/>
      <c r="I15" s="81"/>
      <c r="J15" s="81"/>
      <c r="K15" s="82"/>
      <c r="L15" s="84">
        <f t="shared" si="0"/>
        <v>1</v>
      </c>
    </row>
    <row r="16" spans="1:12" ht="13.5" thickBot="1">
      <c r="A16" s="30">
        <v>11</v>
      </c>
      <c r="B16" s="31" t="s">
        <v>281</v>
      </c>
      <c r="C16" s="32" t="s">
        <v>289</v>
      </c>
      <c r="D16" s="33" t="s">
        <v>484</v>
      </c>
      <c r="E16" s="81"/>
      <c r="F16" s="81">
        <v>5</v>
      </c>
      <c r="G16" s="81"/>
      <c r="H16" s="81"/>
      <c r="I16" s="81"/>
      <c r="J16" s="81"/>
      <c r="K16" s="82"/>
      <c r="L16" s="84">
        <f t="shared" si="0"/>
        <v>5</v>
      </c>
    </row>
    <row r="17" spans="1:12" ht="13.5" thickBot="1">
      <c r="A17" s="30">
        <v>12</v>
      </c>
      <c r="B17" s="31" t="s">
        <v>485</v>
      </c>
      <c r="C17" s="32" t="s">
        <v>486</v>
      </c>
      <c r="D17" s="33" t="s">
        <v>487</v>
      </c>
      <c r="E17" s="81"/>
      <c r="F17" s="81"/>
      <c r="G17" s="81"/>
      <c r="H17" s="81"/>
      <c r="I17" s="81"/>
      <c r="J17" s="81"/>
      <c r="K17" s="82"/>
      <c r="L17" s="84">
        <f t="shared" si="0"/>
        <v>0</v>
      </c>
    </row>
    <row r="18" spans="1:12" ht="13.5" thickBot="1">
      <c r="A18" s="30">
        <v>13</v>
      </c>
      <c r="B18" s="31" t="s">
        <v>488</v>
      </c>
      <c r="C18" s="32" t="s">
        <v>486</v>
      </c>
      <c r="D18" s="33" t="s">
        <v>489</v>
      </c>
      <c r="E18" s="81">
        <v>3</v>
      </c>
      <c r="F18" s="81"/>
      <c r="G18" s="81"/>
      <c r="H18" s="81"/>
      <c r="I18" s="81"/>
      <c r="J18" s="81"/>
      <c r="K18" s="82"/>
      <c r="L18" s="84">
        <f t="shared" si="0"/>
        <v>3</v>
      </c>
    </row>
    <row r="19" spans="1:12" ht="13.5" thickBot="1">
      <c r="A19" s="30">
        <v>14</v>
      </c>
      <c r="B19" s="31" t="s">
        <v>490</v>
      </c>
      <c r="C19" s="32" t="s">
        <v>213</v>
      </c>
      <c r="D19" s="33" t="s">
        <v>491</v>
      </c>
      <c r="E19" s="81"/>
      <c r="F19" s="81">
        <v>2</v>
      </c>
      <c r="G19" s="81"/>
      <c r="H19" s="81"/>
      <c r="I19" s="81"/>
      <c r="J19" s="81"/>
      <c r="K19" s="82"/>
      <c r="L19" s="84">
        <f t="shared" si="0"/>
        <v>2</v>
      </c>
    </row>
    <row r="20" spans="1:12" ht="13.5" thickBot="1">
      <c r="A20" s="30">
        <v>15</v>
      </c>
      <c r="B20" s="31" t="s">
        <v>492</v>
      </c>
      <c r="C20" s="32" t="s">
        <v>434</v>
      </c>
      <c r="D20" s="33" t="s">
        <v>493</v>
      </c>
      <c r="E20" s="81"/>
      <c r="F20" s="81"/>
      <c r="G20" s="81">
        <v>1</v>
      </c>
      <c r="H20" s="81"/>
      <c r="I20" s="81"/>
      <c r="J20" s="81"/>
      <c r="K20" s="82"/>
      <c r="L20" s="84">
        <f t="shared" si="0"/>
        <v>1</v>
      </c>
    </row>
    <row r="21" spans="1:12" ht="13.5" thickBot="1">
      <c r="A21" s="30">
        <v>16</v>
      </c>
      <c r="B21" s="31" t="s">
        <v>494</v>
      </c>
      <c r="C21" s="32" t="s">
        <v>495</v>
      </c>
      <c r="D21" s="33" t="s">
        <v>496</v>
      </c>
      <c r="E21" s="81"/>
      <c r="F21" s="81"/>
      <c r="G21" s="81"/>
      <c r="H21" s="81"/>
      <c r="I21" s="81"/>
      <c r="J21" s="81"/>
      <c r="K21" s="82"/>
      <c r="L21" s="84">
        <f t="shared" si="0"/>
        <v>0</v>
      </c>
    </row>
    <row r="22" spans="1:12" ht="13.5" thickBot="1">
      <c r="A22" s="30">
        <v>17</v>
      </c>
      <c r="B22" s="31" t="s">
        <v>497</v>
      </c>
      <c r="C22" s="32" t="s">
        <v>204</v>
      </c>
      <c r="D22" s="33" t="s">
        <v>498</v>
      </c>
      <c r="E22" s="81"/>
      <c r="F22" s="81"/>
      <c r="G22" s="81">
        <v>2</v>
      </c>
      <c r="H22" s="81"/>
      <c r="I22" s="81"/>
      <c r="J22" s="81"/>
      <c r="K22" s="82"/>
      <c r="L22" s="84">
        <f t="shared" si="0"/>
        <v>2</v>
      </c>
    </row>
    <row r="23" spans="1:12" ht="13.5" thickBot="1">
      <c r="A23" s="30">
        <v>18</v>
      </c>
      <c r="B23" s="31" t="s">
        <v>499</v>
      </c>
      <c r="C23" s="32" t="s">
        <v>251</v>
      </c>
      <c r="D23" s="33" t="s">
        <v>500</v>
      </c>
      <c r="E23" s="81"/>
      <c r="F23" s="81"/>
      <c r="G23" s="81"/>
      <c r="H23" s="81"/>
      <c r="I23" s="81"/>
      <c r="J23" s="81"/>
      <c r="K23" s="82"/>
      <c r="L23" s="84">
        <f t="shared" si="0"/>
        <v>0</v>
      </c>
    </row>
    <row r="24" spans="1:12" ht="13.5" thickBot="1">
      <c r="A24" s="30">
        <v>19</v>
      </c>
      <c r="B24" s="31" t="s">
        <v>501</v>
      </c>
      <c r="C24" s="32" t="s">
        <v>289</v>
      </c>
      <c r="D24" s="33" t="s">
        <v>502</v>
      </c>
      <c r="E24" s="81"/>
      <c r="F24" s="81"/>
      <c r="G24" s="81"/>
      <c r="H24" s="81"/>
      <c r="I24" s="81"/>
      <c r="J24" s="81"/>
      <c r="K24" s="82"/>
      <c r="L24" s="84">
        <f t="shared" si="0"/>
        <v>0</v>
      </c>
    </row>
    <row r="25" spans="1:12" ht="13.5" thickBot="1">
      <c r="A25" s="30">
        <v>20</v>
      </c>
      <c r="B25" s="31" t="s">
        <v>503</v>
      </c>
      <c r="C25" s="32" t="s">
        <v>415</v>
      </c>
      <c r="D25" s="33" t="s">
        <v>504</v>
      </c>
      <c r="E25" s="81"/>
      <c r="F25" s="81"/>
      <c r="G25" s="81"/>
      <c r="H25" s="81"/>
      <c r="I25" s="81"/>
      <c r="J25" s="81"/>
      <c r="K25" s="82"/>
      <c r="L25" s="84">
        <f t="shared" si="0"/>
        <v>0</v>
      </c>
    </row>
    <row r="26" spans="1:12" ht="13.5" thickBot="1">
      <c r="A26" s="30">
        <v>21</v>
      </c>
      <c r="B26" s="31" t="s">
        <v>505</v>
      </c>
      <c r="C26" s="32" t="s">
        <v>213</v>
      </c>
      <c r="D26" s="33" t="s">
        <v>506</v>
      </c>
      <c r="E26" s="81">
        <v>1</v>
      </c>
      <c r="F26" s="81"/>
      <c r="G26" s="81"/>
      <c r="H26" s="81"/>
      <c r="I26" s="81"/>
      <c r="J26" s="81"/>
      <c r="K26" s="82"/>
      <c r="L26" s="84">
        <f t="shared" si="0"/>
        <v>1</v>
      </c>
    </row>
    <row r="27" spans="1:12" ht="13.5" thickBot="1">
      <c r="A27" s="30">
        <v>22</v>
      </c>
      <c r="B27" s="31" t="s">
        <v>507</v>
      </c>
      <c r="C27" s="32" t="s">
        <v>207</v>
      </c>
      <c r="D27" s="33" t="s">
        <v>508</v>
      </c>
      <c r="E27" s="81"/>
      <c r="F27" s="81"/>
      <c r="G27" s="81"/>
      <c r="H27" s="81"/>
      <c r="I27" s="81"/>
      <c r="J27" s="81"/>
      <c r="K27" s="82"/>
      <c r="L27" s="84">
        <f t="shared" si="0"/>
        <v>0</v>
      </c>
    </row>
    <row r="28" spans="1:12" ht="13.5" thickBot="1">
      <c r="A28" s="30">
        <v>23</v>
      </c>
      <c r="B28" s="31" t="s">
        <v>509</v>
      </c>
      <c r="C28" s="32" t="s">
        <v>472</v>
      </c>
      <c r="D28" s="33" t="s">
        <v>510</v>
      </c>
      <c r="E28" s="81"/>
      <c r="F28" s="81"/>
      <c r="G28" s="81"/>
      <c r="H28" s="81"/>
      <c r="I28" s="81"/>
      <c r="J28" s="81"/>
      <c r="K28" s="82"/>
      <c r="L28" s="84">
        <f t="shared" si="0"/>
        <v>0</v>
      </c>
    </row>
    <row r="29" spans="1:12" ht="13.5" thickBot="1">
      <c r="A29" s="30">
        <v>24</v>
      </c>
      <c r="B29" s="31" t="s">
        <v>511</v>
      </c>
      <c r="C29" s="32" t="s">
        <v>201</v>
      </c>
      <c r="D29" s="33" t="s">
        <v>512</v>
      </c>
      <c r="E29" s="81"/>
      <c r="F29" s="81">
        <v>1</v>
      </c>
      <c r="G29" s="81">
        <v>1</v>
      </c>
      <c r="H29" s="81"/>
      <c r="I29" s="81"/>
      <c r="J29" s="81"/>
      <c r="K29" s="82"/>
      <c r="L29" s="84">
        <f t="shared" si="0"/>
        <v>2</v>
      </c>
    </row>
    <row r="30" spans="1:12" ht="13.5" thickBot="1">
      <c r="A30" s="30">
        <v>25</v>
      </c>
      <c r="B30" s="31" t="s">
        <v>748</v>
      </c>
      <c r="C30" s="32" t="s">
        <v>749</v>
      </c>
      <c r="D30" s="121">
        <v>4050261</v>
      </c>
      <c r="E30" s="81"/>
      <c r="F30" s="81"/>
      <c r="G30" s="81">
        <v>1</v>
      </c>
      <c r="H30" s="81"/>
      <c r="I30" s="81"/>
      <c r="J30" s="81"/>
      <c r="K30" s="82"/>
      <c r="L30" s="84">
        <f t="shared" si="0"/>
        <v>1</v>
      </c>
    </row>
    <row r="31" spans="1:12" ht="12.75">
      <c r="A31" s="30">
        <v>26</v>
      </c>
      <c r="B31" s="31"/>
      <c r="C31" s="32"/>
      <c r="D31" s="33"/>
      <c r="E31" s="81"/>
      <c r="F31" s="81"/>
      <c r="G31" s="81"/>
      <c r="H31" s="81"/>
      <c r="I31" s="81"/>
      <c r="J31" s="81"/>
      <c r="K31" s="82"/>
      <c r="L31" s="82"/>
    </row>
    <row r="32" spans="1:12" ht="12.75">
      <c r="A32" s="30">
        <v>27</v>
      </c>
      <c r="B32" s="31"/>
      <c r="C32" s="32"/>
      <c r="D32" s="33"/>
      <c r="E32" s="81"/>
      <c r="F32" s="81"/>
      <c r="G32" s="81"/>
      <c r="H32" s="81"/>
      <c r="I32" s="81"/>
      <c r="J32" s="81"/>
      <c r="K32" s="82"/>
      <c r="L32" s="82"/>
    </row>
    <row r="33" spans="1:12" ht="12.75">
      <c r="A33" s="30">
        <v>28</v>
      </c>
      <c r="B33" s="31"/>
      <c r="C33" s="32"/>
      <c r="D33" s="33"/>
      <c r="E33" s="81"/>
      <c r="F33" s="81"/>
      <c r="G33" s="81"/>
      <c r="H33" s="81"/>
      <c r="I33" s="81"/>
      <c r="J33" s="81"/>
      <c r="K33" s="82"/>
      <c r="L33" s="82"/>
    </row>
    <row r="34" spans="1:12" ht="12.75">
      <c r="A34" s="30">
        <v>29</v>
      </c>
      <c r="B34" s="31"/>
      <c r="C34" s="32"/>
      <c r="D34" s="33"/>
      <c r="E34" s="81"/>
      <c r="F34" s="81"/>
      <c r="G34" s="81"/>
      <c r="H34" s="81"/>
      <c r="I34" s="81"/>
      <c r="J34" s="81"/>
      <c r="K34" s="82"/>
      <c r="L34" s="82"/>
    </row>
    <row r="35" spans="1:12" ht="13.5" thickBot="1">
      <c r="A35" s="34">
        <v>30</v>
      </c>
      <c r="B35" s="35"/>
      <c r="C35" s="36"/>
      <c r="D35" s="37"/>
      <c r="E35" s="83">
        <f>SUM(E6:E34)</f>
        <v>5</v>
      </c>
      <c r="F35" s="83">
        <f aca="true" t="shared" si="1" ref="F35:K35">SUM(F6:F34)</f>
        <v>12</v>
      </c>
      <c r="G35" s="83">
        <f t="shared" si="1"/>
        <v>8</v>
      </c>
      <c r="H35" s="83">
        <f t="shared" si="1"/>
        <v>0</v>
      </c>
      <c r="I35" s="83">
        <f t="shared" si="1"/>
        <v>0</v>
      </c>
      <c r="J35" s="83">
        <f t="shared" si="1"/>
        <v>0</v>
      </c>
      <c r="K35" s="84">
        <f t="shared" si="1"/>
        <v>0</v>
      </c>
      <c r="L35" s="84">
        <f>SUM(E35:K35)</f>
        <v>25</v>
      </c>
    </row>
    <row r="37" spans="1:11" ht="15.75">
      <c r="A37" s="12" t="s">
        <v>538</v>
      </c>
      <c r="B37" s="12"/>
      <c r="C37" s="38"/>
      <c r="D37" s="38"/>
      <c r="E37" s="39" t="s">
        <v>539</v>
      </c>
      <c r="F37" s="39"/>
      <c r="G37" s="39"/>
      <c r="H37" s="39"/>
      <c r="I37" s="39"/>
      <c r="J37" s="39"/>
      <c r="K37" s="39"/>
    </row>
    <row r="38" spans="1:11" ht="15.75">
      <c r="A38" s="12"/>
      <c r="B38" s="12"/>
      <c r="C38" s="38"/>
      <c r="D38" s="38"/>
      <c r="E38" s="39"/>
      <c r="F38" s="39"/>
      <c r="G38" s="39"/>
      <c r="H38" s="39"/>
      <c r="I38" s="39"/>
      <c r="J38" s="39"/>
      <c r="K38" s="39"/>
    </row>
    <row r="39" spans="1:11" ht="15.75">
      <c r="A39" s="12" t="s">
        <v>583</v>
      </c>
      <c r="B39" s="12"/>
      <c r="C39" s="38"/>
      <c r="D39" s="38"/>
      <c r="E39" s="39" t="s">
        <v>584</v>
      </c>
      <c r="F39" s="39"/>
      <c r="G39" s="39"/>
      <c r="H39" s="39"/>
      <c r="I39" s="39"/>
      <c r="J39" s="39"/>
      <c r="K39" s="39"/>
    </row>
    <row r="40" spans="1:11" ht="15.75">
      <c r="A40" s="12"/>
      <c r="B40" s="12"/>
      <c r="C40" s="38"/>
      <c r="D40" s="38"/>
      <c r="E40" s="39"/>
      <c r="F40" s="39"/>
      <c r="G40" s="39"/>
      <c r="H40" s="39"/>
      <c r="I40" s="39"/>
      <c r="J40" s="39"/>
      <c r="K40" s="39"/>
    </row>
    <row r="41" spans="1:11" ht="15.75">
      <c r="A41" s="12" t="s">
        <v>42</v>
      </c>
      <c r="B41" s="12"/>
      <c r="C41" s="38"/>
      <c r="D41" s="38"/>
      <c r="E41" s="39" t="s">
        <v>40</v>
      </c>
      <c r="F41" s="39"/>
      <c r="G41" s="39"/>
      <c r="H41" s="39"/>
      <c r="I41" s="39"/>
      <c r="J41" s="39"/>
      <c r="K41" s="3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16.7109375" style="0" customWidth="1"/>
    <col min="5" max="6" width="5.7109375" style="0" customWidth="1"/>
    <col min="7" max="7" width="5.7109375" style="72" customWidth="1"/>
    <col min="8" max="12" width="5.7109375" style="0" customWidth="1"/>
  </cols>
  <sheetData>
    <row r="1" spans="1:7" s="1" customFormat="1" ht="18">
      <c r="A1" s="1" t="s">
        <v>22</v>
      </c>
      <c r="G1" s="107"/>
    </row>
    <row r="2" ht="13.5" customHeight="1">
      <c r="A2" s="22"/>
    </row>
    <row r="3" spans="1:7" ht="26.25">
      <c r="A3" s="16" t="s">
        <v>72</v>
      </c>
      <c r="C3" s="22"/>
      <c r="D3" s="22"/>
      <c r="G3" s="124" t="s">
        <v>154</v>
      </c>
    </row>
    <row r="4" ht="13.5" thickBot="1"/>
    <row r="5" spans="1:12" ht="16.5" thickBot="1">
      <c r="A5" s="19"/>
      <c r="B5" s="23" t="s">
        <v>35</v>
      </c>
      <c r="C5" s="24" t="s">
        <v>36</v>
      </c>
      <c r="D5" s="25" t="s">
        <v>37</v>
      </c>
      <c r="E5" s="18" t="s">
        <v>38</v>
      </c>
      <c r="F5" s="25"/>
      <c r="G5" s="25">
        <v>3</v>
      </c>
      <c r="H5" s="25">
        <v>4</v>
      </c>
      <c r="I5" s="25">
        <v>5</v>
      </c>
      <c r="J5" s="25">
        <v>6</v>
      </c>
      <c r="K5" s="25" t="s">
        <v>73</v>
      </c>
      <c r="L5" s="25" t="s">
        <v>633</v>
      </c>
    </row>
    <row r="6" spans="1:12" ht="13.5" thickBot="1">
      <c r="A6" s="26">
        <v>1</v>
      </c>
      <c r="B6" s="27" t="s">
        <v>200</v>
      </c>
      <c r="C6" s="28" t="s">
        <v>201</v>
      </c>
      <c r="D6" s="29" t="s">
        <v>202</v>
      </c>
      <c r="E6" s="79"/>
      <c r="F6" s="79"/>
      <c r="G6" s="79"/>
      <c r="H6" s="26"/>
      <c r="I6" s="26"/>
      <c r="J6" s="26"/>
      <c r="K6" s="29"/>
      <c r="L6" s="105">
        <f aca="true" t="shared" si="0" ref="L6:L20">SUM(E6:K6)</f>
        <v>0</v>
      </c>
    </row>
    <row r="7" spans="1:12" ht="13.5" thickBot="1">
      <c r="A7" s="30">
        <v>2</v>
      </c>
      <c r="B7" s="31" t="s">
        <v>203</v>
      </c>
      <c r="C7" s="32" t="s">
        <v>204</v>
      </c>
      <c r="D7" s="33" t="s">
        <v>205</v>
      </c>
      <c r="E7" s="81"/>
      <c r="F7" s="81"/>
      <c r="G7" s="81"/>
      <c r="H7" s="30"/>
      <c r="I7" s="30"/>
      <c r="J7" s="30"/>
      <c r="K7" s="33"/>
      <c r="L7" s="84">
        <f t="shared" si="0"/>
        <v>0</v>
      </c>
    </row>
    <row r="8" spans="1:12" ht="13.5" thickBot="1">
      <c r="A8" s="30">
        <v>3</v>
      </c>
      <c r="B8" s="31" t="s">
        <v>206</v>
      </c>
      <c r="C8" s="32" t="s">
        <v>207</v>
      </c>
      <c r="D8" s="33" t="s">
        <v>208</v>
      </c>
      <c r="E8" s="81"/>
      <c r="F8" s="81"/>
      <c r="G8" s="81"/>
      <c r="H8" s="30"/>
      <c r="I8" s="30"/>
      <c r="J8" s="30"/>
      <c r="K8" s="33"/>
      <c r="L8" s="84">
        <f t="shared" si="0"/>
        <v>0</v>
      </c>
    </row>
    <row r="9" spans="1:12" ht="13.5" thickBot="1">
      <c r="A9" s="30">
        <v>4</v>
      </c>
      <c r="B9" s="31" t="s">
        <v>209</v>
      </c>
      <c r="C9" s="32" t="s">
        <v>210</v>
      </c>
      <c r="D9" s="33" t="s">
        <v>211</v>
      </c>
      <c r="E9" s="81"/>
      <c r="F9" s="81"/>
      <c r="G9" s="81"/>
      <c r="H9" s="30"/>
      <c r="I9" s="30"/>
      <c r="J9" s="30"/>
      <c r="K9" s="33"/>
      <c r="L9" s="84">
        <f t="shared" si="0"/>
        <v>0</v>
      </c>
    </row>
    <row r="10" spans="1:12" ht="13.5" thickBot="1">
      <c r="A10" s="30">
        <v>5</v>
      </c>
      <c r="B10" s="31" t="s">
        <v>212</v>
      </c>
      <c r="C10" s="32" t="s">
        <v>213</v>
      </c>
      <c r="D10" s="33" t="s">
        <v>214</v>
      </c>
      <c r="E10" s="81"/>
      <c r="F10" s="81"/>
      <c r="G10" s="81"/>
      <c r="H10" s="30"/>
      <c r="I10" s="30"/>
      <c r="J10" s="30"/>
      <c r="K10" s="33"/>
      <c r="L10" s="84">
        <f t="shared" si="0"/>
        <v>0</v>
      </c>
    </row>
    <row r="11" spans="1:12" ht="13.5" thickBot="1">
      <c r="A11" s="30">
        <v>6</v>
      </c>
      <c r="B11" s="31" t="s">
        <v>215</v>
      </c>
      <c r="C11" s="32" t="s">
        <v>216</v>
      </c>
      <c r="D11" s="33" t="s">
        <v>217</v>
      </c>
      <c r="E11" s="81">
        <v>4</v>
      </c>
      <c r="F11" s="81">
        <v>1</v>
      </c>
      <c r="G11" s="81"/>
      <c r="H11" s="30"/>
      <c r="I11" s="30"/>
      <c r="J11" s="30"/>
      <c r="K11" s="33"/>
      <c r="L11" s="84">
        <f t="shared" si="0"/>
        <v>5</v>
      </c>
    </row>
    <row r="12" spans="1:12" ht="13.5" thickBot="1">
      <c r="A12" s="30">
        <v>7</v>
      </c>
      <c r="B12" s="31" t="s">
        <v>218</v>
      </c>
      <c r="C12" s="32" t="s">
        <v>216</v>
      </c>
      <c r="D12" s="33" t="s">
        <v>219</v>
      </c>
      <c r="E12" s="81"/>
      <c r="F12" s="81">
        <v>1</v>
      </c>
      <c r="G12" s="81"/>
      <c r="H12" s="30"/>
      <c r="I12" s="30"/>
      <c r="J12" s="30"/>
      <c r="K12" s="33"/>
      <c r="L12" s="84">
        <f t="shared" si="0"/>
        <v>1</v>
      </c>
    </row>
    <row r="13" spans="1:12" ht="13.5" thickBot="1">
      <c r="A13" s="30">
        <v>8</v>
      </c>
      <c r="B13" s="31" t="s">
        <v>220</v>
      </c>
      <c r="C13" s="32" t="s">
        <v>221</v>
      </c>
      <c r="D13" s="33" t="s">
        <v>222</v>
      </c>
      <c r="E13" s="81"/>
      <c r="F13" s="81"/>
      <c r="G13" s="81">
        <v>1</v>
      </c>
      <c r="H13" s="30"/>
      <c r="I13" s="30"/>
      <c r="J13" s="30"/>
      <c r="K13" s="33"/>
      <c r="L13" s="84">
        <f t="shared" si="0"/>
        <v>1</v>
      </c>
    </row>
    <row r="14" spans="1:12" ht="13.5" thickBot="1">
      <c r="A14" s="30">
        <v>9</v>
      </c>
      <c r="B14" s="31" t="s">
        <v>223</v>
      </c>
      <c r="C14" s="32" t="s">
        <v>213</v>
      </c>
      <c r="D14" s="33" t="s">
        <v>224</v>
      </c>
      <c r="E14" s="81"/>
      <c r="F14" s="81"/>
      <c r="G14" s="81"/>
      <c r="H14" s="30"/>
      <c r="I14" s="30"/>
      <c r="J14" s="30"/>
      <c r="K14" s="33"/>
      <c r="L14" s="84">
        <f t="shared" si="0"/>
        <v>0</v>
      </c>
    </row>
    <row r="15" spans="1:12" ht="13.5" thickBot="1">
      <c r="A15" s="30">
        <v>10</v>
      </c>
      <c r="B15" s="31" t="s">
        <v>225</v>
      </c>
      <c r="C15" s="32" t="s">
        <v>226</v>
      </c>
      <c r="D15" s="33" t="s">
        <v>227</v>
      </c>
      <c r="E15" s="81">
        <v>4</v>
      </c>
      <c r="F15" s="81">
        <v>7</v>
      </c>
      <c r="G15" s="81"/>
      <c r="H15" s="30"/>
      <c r="I15" s="30"/>
      <c r="J15" s="30"/>
      <c r="K15" s="33"/>
      <c r="L15" s="84">
        <f t="shared" si="0"/>
        <v>11</v>
      </c>
    </row>
    <row r="16" spans="1:12" ht="13.5" thickBot="1">
      <c r="A16" s="30">
        <v>11</v>
      </c>
      <c r="B16" s="31" t="s">
        <v>228</v>
      </c>
      <c r="C16" s="32" t="s">
        <v>229</v>
      </c>
      <c r="D16" s="33" t="s">
        <v>230</v>
      </c>
      <c r="E16" s="81"/>
      <c r="F16" s="81"/>
      <c r="G16" s="81"/>
      <c r="H16" s="30"/>
      <c r="I16" s="30"/>
      <c r="J16" s="30"/>
      <c r="K16" s="33"/>
      <c r="L16" s="84">
        <f t="shared" si="0"/>
        <v>0</v>
      </c>
    </row>
    <row r="17" spans="1:12" ht="13.5" thickBot="1">
      <c r="A17" s="30">
        <v>12</v>
      </c>
      <c r="B17" s="31" t="s">
        <v>231</v>
      </c>
      <c r="C17" s="32" t="s">
        <v>232</v>
      </c>
      <c r="D17" s="33" t="s">
        <v>233</v>
      </c>
      <c r="E17" s="81">
        <v>1</v>
      </c>
      <c r="F17" s="81"/>
      <c r="G17" s="81">
        <v>1</v>
      </c>
      <c r="H17" s="30"/>
      <c r="I17" s="30"/>
      <c r="J17" s="30"/>
      <c r="K17" s="33"/>
      <c r="L17" s="84">
        <f t="shared" si="0"/>
        <v>2</v>
      </c>
    </row>
    <row r="18" spans="1:12" ht="13.5" thickBot="1">
      <c r="A18" s="30">
        <v>13</v>
      </c>
      <c r="B18" s="31" t="s">
        <v>234</v>
      </c>
      <c r="C18" s="32" t="s">
        <v>235</v>
      </c>
      <c r="D18" s="33" t="s">
        <v>236</v>
      </c>
      <c r="E18" s="81">
        <v>1</v>
      </c>
      <c r="F18" s="81"/>
      <c r="G18" s="81">
        <v>1</v>
      </c>
      <c r="H18" s="30"/>
      <c r="I18" s="30"/>
      <c r="J18" s="30"/>
      <c r="K18" s="33"/>
      <c r="L18" s="84">
        <f t="shared" si="0"/>
        <v>2</v>
      </c>
    </row>
    <row r="19" spans="1:12" ht="13.5" thickBot="1">
      <c r="A19" s="30">
        <v>14</v>
      </c>
      <c r="B19" s="31" t="s">
        <v>237</v>
      </c>
      <c r="C19" s="32" t="s">
        <v>238</v>
      </c>
      <c r="D19" s="33" t="s">
        <v>239</v>
      </c>
      <c r="E19" s="81">
        <v>3</v>
      </c>
      <c r="F19" s="81">
        <v>1</v>
      </c>
      <c r="G19" s="81"/>
      <c r="H19" s="30"/>
      <c r="I19" s="30"/>
      <c r="J19" s="30"/>
      <c r="K19" s="33"/>
      <c r="L19" s="84">
        <f t="shared" si="0"/>
        <v>4</v>
      </c>
    </row>
    <row r="20" spans="1:12" ht="13.5" thickBot="1">
      <c r="A20" s="30">
        <v>15</v>
      </c>
      <c r="B20" s="31" t="s">
        <v>240</v>
      </c>
      <c r="C20" s="32" t="s">
        <v>241</v>
      </c>
      <c r="D20" s="33" t="s">
        <v>242</v>
      </c>
      <c r="E20" s="81"/>
      <c r="F20" s="81"/>
      <c r="G20" s="81"/>
      <c r="H20" s="30"/>
      <c r="I20" s="30"/>
      <c r="J20" s="30"/>
      <c r="K20" s="33"/>
      <c r="L20" s="84">
        <f t="shared" si="0"/>
        <v>0</v>
      </c>
    </row>
    <row r="21" spans="1:12" ht="12.75">
      <c r="A21" s="30">
        <v>16</v>
      </c>
      <c r="B21" s="31"/>
      <c r="C21" s="32"/>
      <c r="D21" s="33"/>
      <c r="E21" s="81"/>
      <c r="F21" s="81"/>
      <c r="G21" s="81"/>
      <c r="H21" s="30"/>
      <c r="I21" s="30"/>
      <c r="J21" s="30"/>
      <c r="K21" s="33"/>
      <c r="L21" s="33"/>
    </row>
    <row r="22" spans="1:12" ht="12.75">
      <c r="A22" s="30">
        <v>17</v>
      </c>
      <c r="B22" s="31"/>
      <c r="C22" s="32"/>
      <c r="D22" s="33"/>
      <c r="E22" s="81"/>
      <c r="F22" s="81"/>
      <c r="G22" s="81"/>
      <c r="H22" s="30"/>
      <c r="I22" s="30"/>
      <c r="J22" s="30"/>
      <c r="K22" s="33"/>
      <c r="L22" s="33"/>
    </row>
    <row r="23" spans="1:12" ht="12.75">
      <c r="A23" s="30">
        <v>18</v>
      </c>
      <c r="B23" s="31"/>
      <c r="C23" s="32"/>
      <c r="D23" s="33"/>
      <c r="E23" s="81"/>
      <c r="F23" s="81"/>
      <c r="G23" s="81"/>
      <c r="H23" s="30"/>
      <c r="I23" s="30"/>
      <c r="J23" s="30"/>
      <c r="K23" s="33"/>
      <c r="L23" s="33"/>
    </row>
    <row r="24" spans="1:12" ht="12.75">
      <c r="A24" s="30">
        <v>19</v>
      </c>
      <c r="B24" s="31"/>
      <c r="C24" s="32"/>
      <c r="D24" s="33"/>
      <c r="E24" s="81"/>
      <c r="F24" s="81"/>
      <c r="G24" s="81"/>
      <c r="H24" s="30"/>
      <c r="I24" s="30"/>
      <c r="J24" s="30"/>
      <c r="K24" s="33"/>
      <c r="L24" s="33"/>
    </row>
    <row r="25" spans="1:12" ht="12.75">
      <c r="A25" s="30">
        <v>20</v>
      </c>
      <c r="B25" s="31"/>
      <c r="C25" s="32"/>
      <c r="D25" s="33"/>
      <c r="E25" s="81"/>
      <c r="F25" s="81"/>
      <c r="G25" s="81"/>
      <c r="H25" s="30"/>
      <c r="I25" s="30"/>
      <c r="J25" s="30"/>
      <c r="K25" s="33"/>
      <c r="L25" s="33"/>
    </row>
    <row r="26" spans="1:12" ht="12.75">
      <c r="A26" s="30">
        <v>21</v>
      </c>
      <c r="B26" s="31"/>
      <c r="C26" s="32"/>
      <c r="D26" s="33"/>
      <c r="E26" s="81"/>
      <c r="F26" s="81"/>
      <c r="G26" s="81"/>
      <c r="H26" s="30"/>
      <c r="I26" s="30"/>
      <c r="J26" s="30"/>
      <c r="K26" s="33"/>
      <c r="L26" s="33"/>
    </row>
    <row r="27" spans="1:12" ht="12.75">
      <c r="A27" s="30">
        <v>22</v>
      </c>
      <c r="B27" s="31"/>
      <c r="C27" s="32"/>
      <c r="D27" s="33"/>
      <c r="E27" s="81"/>
      <c r="F27" s="81"/>
      <c r="G27" s="81"/>
      <c r="H27" s="30"/>
      <c r="I27" s="30"/>
      <c r="J27" s="30"/>
      <c r="K27" s="33"/>
      <c r="L27" s="33"/>
    </row>
    <row r="28" spans="1:12" ht="12.75">
      <c r="A28" s="30">
        <v>23</v>
      </c>
      <c r="B28" s="31"/>
      <c r="C28" s="32"/>
      <c r="D28" s="33"/>
      <c r="E28" s="81"/>
      <c r="F28" s="81"/>
      <c r="G28" s="81"/>
      <c r="H28" s="30"/>
      <c r="I28" s="30"/>
      <c r="J28" s="30"/>
      <c r="K28" s="33"/>
      <c r="L28" s="33"/>
    </row>
    <row r="29" spans="1:12" ht="12.75">
      <c r="A29" s="30">
        <v>24</v>
      </c>
      <c r="B29" s="31"/>
      <c r="C29" s="32"/>
      <c r="D29" s="33"/>
      <c r="E29" s="81"/>
      <c r="F29" s="81"/>
      <c r="G29" s="81"/>
      <c r="H29" s="30"/>
      <c r="I29" s="30"/>
      <c r="J29" s="30"/>
      <c r="K29" s="33"/>
      <c r="L29" s="33"/>
    </row>
    <row r="30" spans="1:12" ht="12.75">
      <c r="A30" s="30">
        <v>25</v>
      </c>
      <c r="B30" s="31"/>
      <c r="C30" s="32"/>
      <c r="D30" s="33"/>
      <c r="E30" s="81"/>
      <c r="F30" s="81"/>
      <c r="G30" s="81"/>
      <c r="H30" s="30"/>
      <c r="I30" s="30"/>
      <c r="J30" s="30"/>
      <c r="K30" s="33"/>
      <c r="L30" s="33"/>
    </row>
    <row r="31" spans="1:12" ht="12.75">
      <c r="A31" s="30">
        <v>26</v>
      </c>
      <c r="B31" s="31"/>
      <c r="C31" s="32"/>
      <c r="D31" s="33"/>
      <c r="E31" s="81"/>
      <c r="F31" s="81"/>
      <c r="G31" s="81"/>
      <c r="H31" s="30"/>
      <c r="I31" s="30"/>
      <c r="J31" s="30"/>
      <c r="K31" s="33"/>
      <c r="L31" s="33"/>
    </row>
    <row r="32" spans="1:12" ht="12.75">
      <c r="A32" s="30">
        <v>27</v>
      </c>
      <c r="B32" s="31"/>
      <c r="C32" s="32"/>
      <c r="D32" s="33"/>
      <c r="E32" s="81"/>
      <c r="F32" s="81"/>
      <c r="G32" s="81"/>
      <c r="H32" s="30"/>
      <c r="I32" s="30"/>
      <c r="J32" s="30"/>
      <c r="K32" s="33"/>
      <c r="L32" s="33"/>
    </row>
    <row r="33" spans="1:12" ht="12.75">
      <c r="A33" s="30">
        <v>28</v>
      </c>
      <c r="B33" s="31"/>
      <c r="C33" s="32"/>
      <c r="D33" s="33"/>
      <c r="E33" s="81"/>
      <c r="F33" s="81"/>
      <c r="G33" s="81"/>
      <c r="H33" s="30"/>
      <c r="I33" s="30"/>
      <c r="J33" s="30"/>
      <c r="K33" s="33"/>
      <c r="L33" s="33"/>
    </row>
    <row r="34" spans="1:12" ht="13.5" thickBot="1">
      <c r="A34" s="95">
        <v>29</v>
      </c>
      <c r="B34" s="96"/>
      <c r="C34" s="97"/>
      <c r="D34" s="98"/>
      <c r="E34" s="99"/>
      <c r="F34" s="99"/>
      <c r="G34" s="99"/>
      <c r="H34" s="95"/>
      <c r="I34" s="95"/>
      <c r="J34" s="95"/>
      <c r="K34" s="98"/>
      <c r="L34" s="98"/>
    </row>
    <row r="35" spans="1:12" ht="13.5" thickBot="1">
      <c r="A35" s="11">
        <v>30</v>
      </c>
      <c r="B35" s="101"/>
      <c r="C35" s="102"/>
      <c r="D35" s="103"/>
      <c r="E35" s="104">
        <f aca="true" t="shared" si="1" ref="E35:K35">SUM(E6:E34)</f>
        <v>13</v>
      </c>
      <c r="F35" s="104">
        <f t="shared" si="1"/>
        <v>10</v>
      </c>
      <c r="G35" s="104">
        <f t="shared" si="1"/>
        <v>3</v>
      </c>
      <c r="H35" s="104">
        <f t="shared" si="1"/>
        <v>0</v>
      </c>
      <c r="I35" s="104">
        <f t="shared" si="1"/>
        <v>0</v>
      </c>
      <c r="J35" s="104">
        <f t="shared" si="1"/>
        <v>0</v>
      </c>
      <c r="K35" s="104">
        <f t="shared" si="1"/>
        <v>0</v>
      </c>
      <c r="L35" s="105">
        <f>SUM(E35:K35)</f>
        <v>26</v>
      </c>
    </row>
    <row r="37" spans="1:11" ht="15.75">
      <c r="A37" s="12" t="s">
        <v>273</v>
      </c>
      <c r="B37" s="12"/>
      <c r="C37" s="38"/>
      <c r="D37" s="38"/>
      <c r="E37" s="39" t="s">
        <v>274</v>
      </c>
      <c r="F37" s="39"/>
      <c r="G37" s="123"/>
      <c r="H37" s="39"/>
      <c r="I37" s="73"/>
      <c r="J37" s="39"/>
      <c r="K37" s="39"/>
    </row>
    <row r="38" spans="1:11" ht="15.75">
      <c r="A38" s="12"/>
      <c r="B38" s="12"/>
      <c r="C38" s="38"/>
      <c r="D38" s="38"/>
      <c r="E38" s="39"/>
      <c r="F38" s="39"/>
      <c r="G38" s="123"/>
      <c r="H38" s="39"/>
      <c r="I38" s="73"/>
      <c r="J38" s="39"/>
      <c r="K38" s="39"/>
    </row>
    <row r="39" spans="1:11" ht="15.75">
      <c r="A39" s="12" t="s">
        <v>544</v>
      </c>
      <c r="B39" s="12"/>
      <c r="C39" s="39"/>
      <c r="D39" s="38"/>
      <c r="E39" s="39" t="s">
        <v>275</v>
      </c>
      <c r="F39" s="39"/>
      <c r="G39" s="123"/>
      <c r="H39" s="39"/>
      <c r="I39" s="73"/>
      <c r="J39" s="39"/>
      <c r="K39" s="39"/>
    </row>
    <row r="40" spans="1:11" ht="15.75">
      <c r="A40" s="12"/>
      <c r="B40" s="12"/>
      <c r="C40" s="38"/>
      <c r="D40" s="38"/>
      <c r="E40" s="39"/>
      <c r="F40" s="39"/>
      <c r="G40" s="108"/>
      <c r="H40" s="39"/>
      <c r="I40" s="39"/>
      <c r="J40" s="39"/>
      <c r="K40" s="39"/>
    </row>
    <row r="41" spans="1:11" ht="15.75">
      <c r="A41" s="12" t="s">
        <v>42</v>
      </c>
      <c r="B41" s="12"/>
      <c r="C41" s="38"/>
      <c r="D41" s="38"/>
      <c r="E41" s="39" t="s">
        <v>40</v>
      </c>
      <c r="F41" s="39"/>
      <c r="G41" s="108"/>
      <c r="H41" s="39"/>
      <c r="I41" s="39"/>
      <c r="J41" s="39"/>
      <c r="K41" s="3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1.8515625" style="0" customWidth="1"/>
    <col min="2" max="2" width="34.7109375" style="0" customWidth="1"/>
    <col min="3" max="3" width="15.7109375" style="0" customWidth="1"/>
    <col min="4" max="4" width="43.28125" style="0" customWidth="1"/>
    <col min="5" max="5" width="8.28125" style="0" customWidth="1"/>
  </cols>
  <sheetData>
    <row r="1" ht="19.5">
      <c r="A1" s="14" t="s">
        <v>22</v>
      </c>
    </row>
    <row r="2" ht="8.25" customHeight="1"/>
    <row r="3" spans="1:5" ht="13.5" thickBot="1">
      <c r="A3" s="2" t="s">
        <v>0</v>
      </c>
      <c r="B3" s="40" t="s">
        <v>75</v>
      </c>
      <c r="D3" s="2" t="s">
        <v>25</v>
      </c>
      <c r="E3" s="3"/>
    </row>
    <row r="4" spans="1:5" ht="13.5" thickBot="1">
      <c r="A4" s="2" t="s">
        <v>1</v>
      </c>
      <c r="B4" t="s">
        <v>20</v>
      </c>
      <c r="D4" s="4" t="s">
        <v>74</v>
      </c>
      <c r="E4" s="5"/>
    </row>
    <row r="5" spans="1:5" ht="13.5" thickBot="1">
      <c r="A5" s="2" t="s">
        <v>9</v>
      </c>
      <c r="B5" s="2" t="s">
        <v>21</v>
      </c>
      <c r="D5" s="13" t="s">
        <v>162</v>
      </c>
      <c r="E5" s="17"/>
    </row>
    <row r="6" spans="1:5" ht="13.5" thickBot="1">
      <c r="A6" s="2"/>
      <c r="B6" s="2" t="s">
        <v>130</v>
      </c>
      <c r="D6" s="13" t="s">
        <v>164</v>
      </c>
      <c r="E6" s="17"/>
    </row>
    <row r="7" spans="1:5" ht="13.5" thickBot="1">
      <c r="A7" s="2" t="s">
        <v>2</v>
      </c>
      <c r="B7" t="s">
        <v>3</v>
      </c>
      <c r="D7" s="13" t="s">
        <v>163</v>
      </c>
      <c r="E7" s="17"/>
    </row>
    <row r="8" spans="1:5" ht="13.5" thickBot="1">
      <c r="A8" s="2" t="s">
        <v>4</v>
      </c>
      <c r="B8" t="s">
        <v>29</v>
      </c>
      <c r="D8" s="15"/>
      <c r="E8" s="17"/>
    </row>
    <row r="9" spans="1:5" ht="13.5" thickBot="1">
      <c r="A9" s="2" t="s">
        <v>5</v>
      </c>
      <c r="B9" t="s">
        <v>12</v>
      </c>
      <c r="D9" s="15" t="s">
        <v>556</v>
      </c>
      <c r="E9" s="3"/>
    </row>
    <row r="10" spans="1:6" ht="13.5" thickBot="1">
      <c r="A10" s="2" t="s">
        <v>6</v>
      </c>
      <c r="B10" t="s">
        <v>11</v>
      </c>
      <c r="D10" s="15" t="s">
        <v>554</v>
      </c>
      <c r="E10" s="3"/>
      <c r="F10" s="3"/>
    </row>
    <row r="11" spans="2:5" ht="13.5" thickBot="1">
      <c r="B11" t="s">
        <v>34</v>
      </c>
      <c r="D11" s="15" t="s">
        <v>555</v>
      </c>
      <c r="E11" s="3"/>
    </row>
    <row r="12" spans="1:5" ht="13.5" thickBot="1">
      <c r="A12" s="2"/>
      <c r="B12" s="40" t="s">
        <v>76</v>
      </c>
      <c r="D12" s="15" t="s">
        <v>713</v>
      </c>
      <c r="E12" s="3"/>
    </row>
    <row r="13" spans="1:4" ht="12.75">
      <c r="A13" s="2" t="s">
        <v>28</v>
      </c>
      <c r="B13" t="s">
        <v>46</v>
      </c>
      <c r="D13" s="2"/>
    </row>
    <row r="14" spans="1:3" ht="12.75">
      <c r="A14" s="2"/>
      <c r="B14" s="2" t="s">
        <v>47</v>
      </c>
      <c r="C14" s="2"/>
    </row>
    <row r="15" spans="1:3" ht="12.75">
      <c r="A15" s="2"/>
      <c r="B15" s="2" t="s">
        <v>48</v>
      </c>
      <c r="C15" s="2"/>
    </row>
    <row r="16" spans="1:4" ht="12.75">
      <c r="A16" s="2"/>
      <c r="B16" s="2" t="s">
        <v>43</v>
      </c>
      <c r="C16" s="2"/>
      <c r="D16" s="2"/>
    </row>
    <row r="17" spans="1:4" ht="12.75">
      <c r="A17" s="2"/>
      <c r="B17" t="s">
        <v>26</v>
      </c>
      <c r="D17" s="2"/>
    </row>
    <row r="18" spans="1:4" ht="12.75">
      <c r="A18" s="2"/>
      <c r="B18" t="s">
        <v>27</v>
      </c>
      <c r="D18" s="2"/>
    </row>
    <row r="19" ht="8.25" customHeight="1">
      <c r="E19" s="3"/>
    </row>
    <row r="20" ht="12.75">
      <c r="A20" s="2" t="s">
        <v>127</v>
      </c>
    </row>
    <row r="21" ht="12.75">
      <c r="A21" s="2" t="s">
        <v>189</v>
      </c>
    </row>
    <row r="22" ht="12.75">
      <c r="A22" s="2" t="s">
        <v>190</v>
      </c>
    </row>
    <row r="24" spans="1:4" ht="12.75">
      <c r="A24" s="2" t="s">
        <v>77</v>
      </c>
      <c r="D24" s="6"/>
    </row>
    <row r="25" spans="1:4" ht="7.5" customHeight="1" thickBot="1">
      <c r="A25" s="2"/>
      <c r="D25" s="6"/>
    </row>
    <row r="26" spans="1:5" ht="13.5" thickBot="1">
      <c r="A26" s="7" t="s">
        <v>78</v>
      </c>
      <c r="B26" s="4"/>
      <c r="C26" s="20"/>
      <c r="D26" s="20"/>
      <c r="E26" s="6"/>
    </row>
    <row r="27" spans="1:5" ht="13.5" thickBot="1">
      <c r="A27" s="8" t="s">
        <v>30</v>
      </c>
      <c r="B27" s="21"/>
      <c r="C27" s="20"/>
      <c r="D27" s="20"/>
      <c r="E27" s="6"/>
    </row>
    <row r="28" spans="1:5" ht="13.5" thickBot="1">
      <c r="A28" s="8" t="s">
        <v>79</v>
      </c>
      <c r="B28" s="21"/>
      <c r="C28" s="20"/>
      <c r="D28" s="20"/>
      <c r="E28" s="6"/>
    </row>
    <row r="29" spans="1:5" ht="13.5" thickBot="1">
      <c r="A29" s="8" t="s">
        <v>80</v>
      </c>
      <c r="B29" s="21"/>
      <c r="C29" s="6"/>
      <c r="D29" s="6"/>
      <c r="E29" s="6"/>
    </row>
    <row r="30" spans="1:5" ht="13.5" thickBot="1">
      <c r="A30" s="8" t="s">
        <v>81</v>
      </c>
      <c r="B30" s="21"/>
      <c r="C30" s="6"/>
      <c r="D30" s="6"/>
      <c r="E30" s="6"/>
    </row>
    <row r="31" spans="1:5" ht="13.5" thickBot="1">
      <c r="A31" s="8" t="s">
        <v>82</v>
      </c>
      <c r="B31" s="21"/>
      <c r="C31" s="6"/>
      <c r="D31" s="6"/>
      <c r="E31" s="6"/>
    </row>
    <row r="32" ht="12.75">
      <c r="A32" s="5"/>
    </row>
    <row r="33" s="6" customFormat="1" ht="16.5" customHeight="1" thickBot="1">
      <c r="A33" s="5" t="s">
        <v>7</v>
      </c>
    </row>
    <row r="34" spans="1:5" ht="16.5" customHeight="1" thickBot="1">
      <c r="A34" s="11" t="s">
        <v>8</v>
      </c>
      <c r="B34" s="10"/>
      <c r="C34" s="10"/>
      <c r="D34" s="9"/>
      <c r="E34" s="6"/>
    </row>
    <row r="35" spans="1:5" ht="16.5" customHeight="1" thickBot="1">
      <c r="A35" s="8" t="s">
        <v>83</v>
      </c>
      <c r="B35" s="10"/>
      <c r="C35" s="10"/>
      <c r="D35" s="9"/>
      <c r="E35" s="6"/>
    </row>
    <row r="36" spans="1:5" ht="16.5" customHeight="1" thickBot="1">
      <c r="A36" s="8" t="s">
        <v>84</v>
      </c>
      <c r="B36" s="10"/>
      <c r="C36" s="10"/>
      <c r="D36" s="9"/>
      <c r="E36" s="6"/>
    </row>
    <row r="38" spans="1:2" ht="12.75">
      <c r="A38" s="2" t="s">
        <v>23</v>
      </c>
      <c r="B38" t="s">
        <v>31</v>
      </c>
    </row>
    <row r="39" ht="12.75">
      <c r="B39" t="s">
        <v>44</v>
      </c>
    </row>
    <row r="40" ht="12.75">
      <c r="B40" t="s">
        <v>45</v>
      </c>
    </row>
  </sheetData>
  <sheetProtection/>
  <printOptions/>
  <pageMargins left="0.07" right="0.18" top="0.17" bottom="0.13" header="0.12" footer="0.13"/>
  <pageSetup horizontalDpi="300" verticalDpi="3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3.7109375" style="0" customWidth="1"/>
    <col min="2" max="3" width="15.7109375" style="0" customWidth="1"/>
    <col min="4" max="4" width="16.7109375" style="0" customWidth="1"/>
    <col min="5" max="11" width="5.7109375" style="0" customWidth="1"/>
  </cols>
  <sheetData>
    <row r="1" s="1" customFormat="1" ht="18">
      <c r="A1" s="1" t="s">
        <v>22</v>
      </c>
    </row>
    <row r="2" ht="13.5" customHeight="1">
      <c r="A2" s="22"/>
    </row>
    <row r="3" spans="1:4" ht="26.25">
      <c r="A3" s="16" t="s">
        <v>72</v>
      </c>
      <c r="C3" s="22"/>
      <c r="D3" s="22"/>
    </row>
    <row r="4" ht="13.5" thickBot="1"/>
    <row r="5" spans="1:11" ht="16.5" thickBot="1">
      <c r="A5" s="19"/>
      <c r="B5" s="23" t="s">
        <v>35</v>
      </c>
      <c r="C5" s="24" t="s">
        <v>36</v>
      </c>
      <c r="D5" s="25" t="s">
        <v>37</v>
      </c>
      <c r="E5" s="18" t="s">
        <v>38</v>
      </c>
      <c r="F5" s="25"/>
      <c r="G5" s="25">
        <v>3</v>
      </c>
      <c r="H5" s="25">
        <v>4</v>
      </c>
      <c r="I5" s="25">
        <v>5</v>
      </c>
      <c r="J5" s="25">
        <v>6</v>
      </c>
      <c r="K5" s="25" t="s">
        <v>73</v>
      </c>
    </row>
    <row r="6" spans="1:11" ht="12.75">
      <c r="A6" s="26">
        <v>1</v>
      </c>
      <c r="B6" s="27"/>
      <c r="C6" s="28"/>
      <c r="D6" s="29"/>
      <c r="E6" s="26"/>
      <c r="F6" s="26"/>
      <c r="G6" s="26"/>
      <c r="H6" s="26"/>
      <c r="I6" s="26"/>
      <c r="J6" s="26"/>
      <c r="K6" s="29"/>
    </row>
    <row r="7" spans="1:11" ht="12.75">
      <c r="A7" s="30">
        <v>2</v>
      </c>
      <c r="B7" s="31"/>
      <c r="C7" s="32"/>
      <c r="D7" s="33"/>
      <c r="E7" s="30"/>
      <c r="F7" s="30"/>
      <c r="G7" s="30"/>
      <c r="H7" s="30"/>
      <c r="I7" s="30"/>
      <c r="J7" s="30"/>
      <c r="K7" s="33"/>
    </row>
    <row r="8" spans="1:11" ht="12.75">
      <c r="A8" s="30">
        <v>3</v>
      </c>
      <c r="B8" s="31"/>
      <c r="C8" s="32"/>
      <c r="D8" s="33"/>
      <c r="E8" s="30"/>
      <c r="F8" s="30"/>
      <c r="G8" s="30"/>
      <c r="H8" s="30"/>
      <c r="I8" s="30"/>
      <c r="J8" s="30"/>
      <c r="K8" s="33"/>
    </row>
    <row r="9" spans="1:11" ht="12.75">
      <c r="A9" s="30">
        <v>4</v>
      </c>
      <c r="B9" s="31"/>
      <c r="C9" s="32"/>
      <c r="D9" s="33"/>
      <c r="E9" s="30"/>
      <c r="F9" s="30"/>
      <c r="G9" s="30"/>
      <c r="H9" s="30"/>
      <c r="I9" s="30"/>
      <c r="J9" s="30"/>
      <c r="K9" s="33"/>
    </row>
    <row r="10" spans="1:11" ht="12.75">
      <c r="A10" s="30">
        <v>5</v>
      </c>
      <c r="B10" s="31"/>
      <c r="C10" s="32"/>
      <c r="D10" s="33"/>
      <c r="E10" s="30"/>
      <c r="F10" s="30"/>
      <c r="G10" s="30"/>
      <c r="H10" s="30"/>
      <c r="I10" s="30"/>
      <c r="J10" s="30"/>
      <c r="K10" s="33"/>
    </row>
    <row r="11" spans="1:11" ht="12.75">
      <c r="A11" s="30">
        <v>6</v>
      </c>
      <c r="B11" s="31"/>
      <c r="C11" s="32"/>
      <c r="D11" s="33"/>
      <c r="E11" s="30"/>
      <c r="F11" s="30"/>
      <c r="G11" s="30"/>
      <c r="H11" s="30"/>
      <c r="I11" s="30"/>
      <c r="J11" s="30"/>
      <c r="K11" s="33"/>
    </row>
    <row r="12" spans="1:11" ht="12.75">
      <c r="A12" s="30">
        <v>7</v>
      </c>
      <c r="B12" s="31"/>
      <c r="C12" s="32"/>
      <c r="D12" s="33"/>
      <c r="E12" s="30"/>
      <c r="F12" s="30"/>
      <c r="G12" s="30"/>
      <c r="H12" s="30"/>
      <c r="I12" s="30"/>
      <c r="J12" s="30"/>
      <c r="K12" s="33"/>
    </row>
    <row r="13" spans="1:11" ht="12.75">
      <c r="A13" s="30">
        <v>8</v>
      </c>
      <c r="B13" s="31"/>
      <c r="C13" s="32"/>
      <c r="D13" s="33"/>
      <c r="E13" s="30"/>
      <c r="F13" s="30"/>
      <c r="G13" s="30"/>
      <c r="H13" s="30"/>
      <c r="I13" s="30"/>
      <c r="J13" s="30"/>
      <c r="K13" s="33"/>
    </row>
    <row r="14" spans="1:11" ht="12.75">
      <c r="A14" s="30">
        <v>9</v>
      </c>
      <c r="B14" s="31"/>
      <c r="C14" s="32"/>
      <c r="D14" s="33"/>
      <c r="E14" s="30"/>
      <c r="F14" s="30"/>
      <c r="G14" s="30"/>
      <c r="H14" s="30"/>
      <c r="I14" s="30"/>
      <c r="J14" s="30"/>
      <c r="K14" s="33"/>
    </row>
    <row r="15" spans="1:11" ht="12.75">
      <c r="A15" s="30">
        <v>10</v>
      </c>
      <c r="B15" s="31"/>
      <c r="C15" s="32"/>
      <c r="D15" s="33"/>
      <c r="E15" s="30"/>
      <c r="F15" s="30"/>
      <c r="G15" s="30"/>
      <c r="H15" s="30"/>
      <c r="I15" s="30"/>
      <c r="J15" s="30"/>
      <c r="K15" s="33"/>
    </row>
    <row r="16" spans="1:11" ht="12.75">
      <c r="A16" s="30">
        <v>11</v>
      </c>
      <c r="B16" s="31"/>
      <c r="C16" s="32"/>
      <c r="D16" s="33"/>
      <c r="E16" s="30"/>
      <c r="F16" s="30"/>
      <c r="G16" s="30"/>
      <c r="H16" s="30"/>
      <c r="I16" s="30"/>
      <c r="J16" s="30"/>
      <c r="K16" s="33"/>
    </row>
    <row r="17" spans="1:11" ht="12.75">
      <c r="A17" s="30">
        <v>12</v>
      </c>
      <c r="B17" s="31"/>
      <c r="C17" s="32"/>
      <c r="D17" s="33"/>
      <c r="E17" s="30"/>
      <c r="F17" s="30"/>
      <c r="G17" s="30"/>
      <c r="H17" s="30"/>
      <c r="I17" s="30"/>
      <c r="J17" s="30"/>
      <c r="K17" s="33"/>
    </row>
    <row r="18" spans="1:11" ht="12.75">
      <c r="A18" s="30">
        <v>13</v>
      </c>
      <c r="B18" s="31"/>
      <c r="C18" s="32"/>
      <c r="D18" s="33"/>
      <c r="E18" s="30"/>
      <c r="F18" s="30"/>
      <c r="G18" s="30"/>
      <c r="H18" s="30"/>
      <c r="I18" s="30"/>
      <c r="J18" s="30"/>
      <c r="K18" s="33"/>
    </row>
    <row r="19" spans="1:11" ht="12.75">
      <c r="A19" s="30">
        <v>14</v>
      </c>
      <c r="B19" s="31"/>
      <c r="C19" s="32"/>
      <c r="D19" s="33"/>
      <c r="E19" s="30"/>
      <c r="F19" s="30"/>
      <c r="G19" s="30"/>
      <c r="H19" s="30"/>
      <c r="I19" s="30"/>
      <c r="J19" s="30"/>
      <c r="K19" s="33"/>
    </row>
    <row r="20" spans="1:11" ht="12.75">
      <c r="A20" s="30">
        <v>15</v>
      </c>
      <c r="B20" s="31"/>
      <c r="C20" s="32"/>
      <c r="D20" s="33"/>
      <c r="E20" s="30"/>
      <c r="F20" s="30"/>
      <c r="G20" s="30"/>
      <c r="H20" s="30"/>
      <c r="I20" s="30"/>
      <c r="J20" s="30"/>
      <c r="K20" s="33"/>
    </row>
    <row r="21" spans="1:11" ht="12.75">
      <c r="A21" s="30">
        <v>16</v>
      </c>
      <c r="B21" s="31"/>
      <c r="C21" s="32"/>
      <c r="D21" s="33"/>
      <c r="E21" s="30"/>
      <c r="F21" s="30"/>
      <c r="G21" s="30"/>
      <c r="H21" s="30"/>
      <c r="I21" s="30"/>
      <c r="J21" s="30"/>
      <c r="K21" s="33"/>
    </row>
    <row r="22" spans="1:11" ht="12.75">
      <c r="A22" s="30">
        <v>17</v>
      </c>
      <c r="B22" s="31"/>
      <c r="C22" s="32"/>
      <c r="D22" s="33"/>
      <c r="E22" s="30"/>
      <c r="F22" s="30"/>
      <c r="G22" s="30"/>
      <c r="H22" s="30"/>
      <c r="I22" s="30"/>
      <c r="J22" s="30"/>
      <c r="K22" s="33"/>
    </row>
    <row r="23" spans="1:11" ht="12.75">
      <c r="A23" s="30">
        <v>18</v>
      </c>
      <c r="B23" s="31"/>
      <c r="C23" s="32"/>
      <c r="D23" s="33"/>
      <c r="E23" s="30"/>
      <c r="F23" s="30"/>
      <c r="G23" s="30"/>
      <c r="H23" s="30"/>
      <c r="I23" s="30"/>
      <c r="J23" s="30"/>
      <c r="K23" s="33"/>
    </row>
    <row r="24" spans="1:11" ht="12.75">
      <c r="A24" s="30">
        <v>19</v>
      </c>
      <c r="B24" s="31"/>
      <c r="C24" s="32"/>
      <c r="D24" s="33"/>
      <c r="E24" s="30"/>
      <c r="F24" s="30"/>
      <c r="G24" s="30"/>
      <c r="H24" s="30"/>
      <c r="I24" s="30"/>
      <c r="J24" s="30"/>
      <c r="K24" s="33"/>
    </row>
    <row r="25" spans="1:11" ht="12.75">
      <c r="A25" s="30">
        <v>20</v>
      </c>
      <c r="B25" s="31"/>
      <c r="C25" s="32"/>
      <c r="D25" s="33"/>
      <c r="E25" s="30"/>
      <c r="F25" s="30"/>
      <c r="G25" s="30"/>
      <c r="H25" s="30"/>
      <c r="I25" s="30"/>
      <c r="J25" s="30"/>
      <c r="K25" s="33"/>
    </row>
    <row r="26" spans="1:11" ht="12.75">
      <c r="A26" s="30">
        <v>21</v>
      </c>
      <c r="B26" s="31"/>
      <c r="C26" s="32"/>
      <c r="D26" s="33"/>
      <c r="E26" s="30"/>
      <c r="F26" s="30"/>
      <c r="G26" s="30"/>
      <c r="H26" s="30"/>
      <c r="I26" s="30"/>
      <c r="J26" s="30"/>
      <c r="K26" s="33"/>
    </row>
    <row r="27" spans="1:11" ht="12.75">
      <c r="A27" s="30">
        <v>22</v>
      </c>
      <c r="B27" s="31"/>
      <c r="C27" s="32"/>
      <c r="D27" s="33"/>
      <c r="E27" s="30"/>
      <c r="F27" s="30"/>
      <c r="G27" s="30"/>
      <c r="H27" s="30"/>
      <c r="I27" s="30"/>
      <c r="J27" s="30"/>
      <c r="K27" s="33"/>
    </row>
    <row r="28" spans="1:11" ht="12.75">
      <c r="A28" s="30">
        <v>23</v>
      </c>
      <c r="B28" s="31"/>
      <c r="C28" s="32"/>
      <c r="D28" s="33"/>
      <c r="E28" s="30"/>
      <c r="F28" s="30"/>
      <c r="G28" s="30"/>
      <c r="H28" s="30"/>
      <c r="I28" s="30"/>
      <c r="J28" s="30"/>
      <c r="K28" s="33"/>
    </row>
    <row r="29" spans="1:11" ht="12.75">
      <c r="A29" s="30">
        <v>24</v>
      </c>
      <c r="B29" s="31"/>
      <c r="C29" s="32"/>
      <c r="D29" s="33"/>
      <c r="E29" s="30"/>
      <c r="F29" s="30"/>
      <c r="G29" s="30"/>
      <c r="H29" s="30"/>
      <c r="I29" s="30"/>
      <c r="J29" s="30"/>
      <c r="K29" s="33"/>
    </row>
    <row r="30" spans="1:11" ht="12.75">
      <c r="A30" s="30">
        <v>25</v>
      </c>
      <c r="B30" s="31"/>
      <c r="C30" s="32"/>
      <c r="D30" s="33"/>
      <c r="E30" s="30"/>
      <c r="F30" s="30"/>
      <c r="G30" s="30"/>
      <c r="H30" s="30"/>
      <c r="I30" s="30"/>
      <c r="J30" s="30"/>
      <c r="K30" s="33"/>
    </row>
    <row r="31" spans="1:11" ht="12.75">
      <c r="A31" s="30">
        <v>26</v>
      </c>
      <c r="B31" s="31"/>
      <c r="C31" s="32"/>
      <c r="D31" s="33"/>
      <c r="E31" s="30"/>
      <c r="F31" s="30"/>
      <c r="G31" s="30"/>
      <c r="H31" s="30"/>
      <c r="I31" s="30"/>
      <c r="J31" s="30"/>
      <c r="K31" s="33"/>
    </row>
    <row r="32" spans="1:11" ht="12.75">
      <c r="A32" s="30">
        <v>27</v>
      </c>
      <c r="B32" s="31"/>
      <c r="C32" s="32"/>
      <c r="D32" s="33"/>
      <c r="E32" s="30"/>
      <c r="F32" s="30"/>
      <c r="G32" s="30"/>
      <c r="H32" s="30"/>
      <c r="I32" s="30"/>
      <c r="J32" s="30"/>
      <c r="K32" s="33"/>
    </row>
    <row r="33" spans="1:11" ht="12.75">
      <c r="A33" s="30">
        <v>28</v>
      </c>
      <c r="B33" s="31"/>
      <c r="C33" s="32"/>
      <c r="D33" s="33"/>
      <c r="E33" s="30"/>
      <c r="F33" s="30"/>
      <c r="G33" s="30"/>
      <c r="H33" s="30"/>
      <c r="I33" s="30"/>
      <c r="J33" s="30"/>
      <c r="K33" s="33"/>
    </row>
    <row r="34" spans="1:11" ht="12.75">
      <c r="A34" s="30">
        <v>29</v>
      </c>
      <c r="B34" s="31"/>
      <c r="C34" s="32"/>
      <c r="D34" s="33"/>
      <c r="E34" s="30"/>
      <c r="F34" s="30"/>
      <c r="G34" s="30"/>
      <c r="H34" s="30"/>
      <c r="I34" s="30"/>
      <c r="J34" s="30"/>
      <c r="K34" s="33"/>
    </row>
    <row r="35" spans="1:11" ht="13.5" thickBot="1">
      <c r="A35" s="34">
        <v>30</v>
      </c>
      <c r="B35" s="35"/>
      <c r="C35" s="36"/>
      <c r="D35" s="37"/>
      <c r="E35" s="34"/>
      <c r="F35" s="34"/>
      <c r="G35" s="34"/>
      <c r="H35" s="34"/>
      <c r="I35" s="34"/>
      <c r="J35" s="34"/>
      <c r="K35" s="37"/>
    </row>
    <row r="37" spans="1:11" ht="15.75">
      <c r="A37" s="12" t="s">
        <v>39</v>
      </c>
      <c r="B37" s="12"/>
      <c r="C37" s="38"/>
      <c r="D37" s="38"/>
      <c r="E37" s="39" t="s">
        <v>40</v>
      </c>
      <c r="F37" s="39"/>
      <c r="G37" s="39"/>
      <c r="H37" s="39"/>
      <c r="I37" s="39"/>
      <c r="J37" s="39"/>
      <c r="K37" s="39"/>
    </row>
    <row r="38" spans="1:11" ht="15.75">
      <c r="A38" s="12"/>
      <c r="B38" s="12"/>
      <c r="C38" s="38"/>
      <c r="D38" s="38"/>
      <c r="E38" s="39"/>
      <c r="F38" s="39"/>
      <c r="G38" s="39"/>
      <c r="H38" s="39"/>
      <c r="I38" s="39"/>
      <c r="J38" s="39"/>
      <c r="K38" s="39"/>
    </row>
    <row r="39" spans="1:11" ht="15.75">
      <c r="A39" s="12" t="s">
        <v>41</v>
      </c>
      <c r="B39" s="12"/>
      <c r="C39" s="38"/>
      <c r="D39" s="38"/>
      <c r="E39" s="39" t="s">
        <v>40</v>
      </c>
      <c r="F39" s="39"/>
      <c r="G39" s="39"/>
      <c r="H39" s="39"/>
      <c r="I39" s="39"/>
      <c r="J39" s="39"/>
      <c r="K39" s="39"/>
    </row>
    <row r="40" spans="1:11" ht="15.75">
      <c r="A40" s="12"/>
      <c r="B40" s="12"/>
      <c r="C40" s="38"/>
      <c r="D40" s="38"/>
      <c r="E40" s="39"/>
      <c r="F40" s="39"/>
      <c r="G40" s="39"/>
      <c r="H40" s="39"/>
      <c r="I40" s="39"/>
      <c r="J40" s="39"/>
      <c r="K40" s="39"/>
    </row>
    <row r="41" spans="1:11" ht="15.75">
      <c r="A41" s="12" t="s">
        <v>42</v>
      </c>
      <c r="B41" s="12"/>
      <c r="C41" s="38"/>
      <c r="D41" s="38"/>
      <c r="E41" s="39" t="s">
        <v>40</v>
      </c>
      <c r="F41" s="39"/>
      <c r="G41" s="39"/>
      <c r="H41" s="39"/>
      <c r="I41" s="39"/>
      <c r="J41" s="39"/>
      <c r="K41" s="3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6.140625" style="0" customWidth="1"/>
    <col min="3" max="3" width="11.140625" style="0" bestFit="1" customWidth="1"/>
    <col min="5" max="5" width="12.57421875" style="0" customWidth="1"/>
    <col min="9" max="9" width="10.8515625" style="0" customWidth="1"/>
  </cols>
  <sheetData>
    <row r="1" spans="1:10" s="45" customFormat="1" ht="15.7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2" t="s">
        <v>85</v>
      </c>
      <c r="B3" s="2"/>
      <c r="C3" s="2"/>
      <c r="D3" s="2"/>
      <c r="E3" s="2"/>
      <c r="F3" s="2" t="s">
        <v>165</v>
      </c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 t="s">
        <v>129</v>
      </c>
      <c r="G4" s="2"/>
      <c r="H4" s="2"/>
      <c r="I4" s="2"/>
      <c r="J4" s="2"/>
    </row>
    <row r="5" spans="1:10" ht="12.75">
      <c r="A5" s="2" t="s">
        <v>131</v>
      </c>
      <c r="B5" s="2"/>
      <c r="C5" s="2"/>
      <c r="D5" s="2"/>
      <c r="E5" s="2"/>
      <c r="F5" s="2" t="s">
        <v>537</v>
      </c>
      <c r="G5" s="2"/>
      <c r="H5" s="2"/>
      <c r="I5" s="2"/>
      <c r="J5" s="2"/>
    </row>
    <row r="6" spans="1:10" ht="12.75">
      <c r="A6" s="2" t="s">
        <v>90</v>
      </c>
      <c r="B6" s="2"/>
      <c r="C6" s="2"/>
      <c r="D6" s="2"/>
      <c r="E6" s="2"/>
      <c r="F6" s="2" t="s">
        <v>86</v>
      </c>
      <c r="G6" s="2" t="s">
        <v>87</v>
      </c>
      <c r="H6" s="2"/>
      <c r="I6" s="2" t="s">
        <v>88</v>
      </c>
      <c r="J6" s="2"/>
    </row>
    <row r="7" spans="1:10" ht="12.75">
      <c r="A7" s="2" t="s">
        <v>167</v>
      </c>
      <c r="B7" s="2"/>
      <c r="C7" s="2"/>
      <c r="D7" s="2"/>
      <c r="E7" s="2"/>
      <c r="F7" s="44" t="s">
        <v>116</v>
      </c>
      <c r="G7" s="44" t="s">
        <v>94</v>
      </c>
      <c r="H7" s="44" t="s">
        <v>116</v>
      </c>
      <c r="I7" s="44" t="s">
        <v>98</v>
      </c>
      <c r="J7" s="2"/>
    </row>
    <row r="8" spans="1:10" ht="12.75">
      <c r="A8" s="2" t="s">
        <v>86</v>
      </c>
      <c r="B8" s="2" t="s">
        <v>87</v>
      </c>
      <c r="C8" s="2" t="s">
        <v>86</v>
      </c>
      <c r="D8" s="2" t="s">
        <v>88</v>
      </c>
      <c r="E8" s="2"/>
      <c r="F8" s="44" t="s">
        <v>156</v>
      </c>
      <c r="G8" s="44" t="s">
        <v>112</v>
      </c>
      <c r="H8" s="44" t="s">
        <v>114</v>
      </c>
      <c r="I8" s="44" t="s">
        <v>93</v>
      </c>
      <c r="J8" s="2"/>
    </row>
    <row r="9" spans="1:10" ht="12.75">
      <c r="A9" s="44" t="s">
        <v>148</v>
      </c>
      <c r="B9" s="44" t="s">
        <v>91</v>
      </c>
      <c r="C9" s="44" t="s">
        <v>148</v>
      </c>
      <c r="D9" s="44" t="s">
        <v>97</v>
      </c>
      <c r="E9" s="44"/>
      <c r="F9" s="44" t="s">
        <v>117</v>
      </c>
      <c r="G9" s="44" t="s">
        <v>92</v>
      </c>
      <c r="H9" s="44" t="s">
        <v>117</v>
      </c>
      <c r="I9" s="44" t="s">
        <v>97</v>
      </c>
      <c r="J9" s="2"/>
    </row>
    <row r="10" spans="1:10" ht="12.75">
      <c r="A10" s="44" t="s">
        <v>149</v>
      </c>
      <c r="B10" s="44" t="s">
        <v>112</v>
      </c>
      <c r="C10" s="44" t="s">
        <v>123</v>
      </c>
      <c r="D10" s="44" t="s">
        <v>92</v>
      </c>
      <c r="E10" s="44"/>
      <c r="F10" s="44" t="s">
        <v>151</v>
      </c>
      <c r="G10" s="44" t="s">
        <v>118</v>
      </c>
      <c r="H10" s="44" t="s">
        <v>158</v>
      </c>
      <c r="I10" s="44" t="s">
        <v>106</v>
      </c>
      <c r="J10" s="2"/>
    </row>
    <row r="11" spans="1:10" ht="12.75">
      <c r="A11" s="44" t="s">
        <v>124</v>
      </c>
      <c r="B11" s="44" t="s">
        <v>93</v>
      </c>
      <c r="C11" s="44" t="s">
        <v>124</v>
      </c>
      <c r="D11" s="44" t="s">
        <v>98</v>
      </c>
      <c r="E11" s="44"/>
      <c r="F11" s="44" t="s">
        <v>157</v>
      </c>
      <c r="G11" s="44" t="s">
        <v>104</v>
      </c>
      <c r="H11" s="44" t="s">
        <v>157</v>
      </c>
      <c r="I11" s="44" t="s">
        <v>107</v>
      </c>
      <c r="J11" s="2"/>
    </row>
    <row r="12" spans="1:10" ht="12.75">
      <c r="A12" s="44" t="s">
        <v>125</v>
      </c>
      <c r="B12" s="44" t="s">
        <v>99</v>
      </c>
      <c r="C12" s="44" t="s">
        <v>142</v>
      </c>
      <c r="D12" s="44" t="s">
        <v>94</v>
      </c>
      <c r="E12" s="44"/>
      <c r="F12" s="44" t="s">
        <v>139</v>
      </c>
      <c r="G12" s="44" t="s">
        <v>105</v>
      </c>
      <c r="H12" s="44" t="s">
        <v>139</v>
      </c>
      <c r="I12" s="44" t="s">
        <v>108</v>
      </c>
      <c r="J12" s="2"/>
    </row>
    <row r="13" spans="1:10" ht="12.75">
      <c r="A13" s="44" t="s">
        <v>137</v>
      </c>
      <c r="B13" s="44" t="s">
        <v>95</v>
      </c>
      <c r="C13" s="44" t="s">
        <v>137</v>
      </c>
      <c r="D13" s="44" t="s">
        <v>100</v>
      </c>
      <c r="E13" s="44"/>
      <c r="F13" s="44" t="s">
        <v>140</v>
      </c>
      <c r="G13" s="44" t="s">
        <v>91</v>
      </c>
      <c r="H13" s="44" t="s">
        <v>146</v>
      </c>
      <c r="I13" s="44" t="s">
        <v>109</v>
      </c>
      <c r="J13" s="2"/>
    </row>
    <row r="14" spans="1:10" ht="12.75">
      <c r="A14" s="44" t="s">
        <v>138</v>
      </c>
      <c r="B14" s="44" t="s">
        <v>96</v>
      </c>
      <c r="C14" s="44" t="s">
        <v>136</v>
      </c>
      <c r="D14" s="44" t="s">
        <v>113</v>
      </c>
      <c r="E14" s="44"/>
      <c r="F14" s="2"/>
      <c r="G14" s="2"/>
      <c r="H14" s="2"/>
      <c r="I14" s="2"/>
      <c r="J14" s="2"/>
    </row>
    <row r="15" spans="1:10" ht="12.75">
      <c r="A15" s="44" t="s">
        <v>150</v>
      </c>
      <c r="B15" s="44" t="s">
        <v>102</v>
      </c>
      <c r="C15" s="44" t="s">
        <v>150</v>
      </c>
      <c r="D15" s="44" t="s">
        <v>110</v>
      </c>
      <c r="E15" s="44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 t="s">
        <v>89</v>
      </c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42">
        <v>1</v>
      </c>
      <c r="G17" s="2" t="s">
        <v>161</v>
      </c>
      <c r="H17" s="2"/>
      <c r="I17" s="2"/>
      <c r="J17" s="2"/>
    </row>
    <row r="18" spans="1:10" ht="12.75">
      <c r="A18" s="2"/>
      <c r="B18" s="2"/>
      <c r="C18" s="2"/>
      <c r="D18" s="2"/>
      <c r="E18" s="2"/>
      <c r="F18" s="42"/>
      <c r="G18" s="2" t="s">
        <v>186</v>
      </c>
      <c r="H18" s="2"/>
      <c r="I18" s="64">
        <v>777614401</v>
      </c>
      <c r="J18" s="2"/>
    </row>
    <row r="19" spans="1:10" ht="12.75">
      <c r="A19" s="2" t="s">
        <v>166</v>
      </c>
      <c r="B19" s="2"/>
      <c r="C19" s="2"/>
      <c r="D19" s="2"/>
      <c r="E19" s="2"/>
      <c r="F19" s="42"/>
      <c r="G19" s="47" t="s">
        <v>176</v>
      </c>
      <c r="H19" s="47"/>
      <c r="I19" s="63">
        <v>602203402</v>
      </c>
      <c r="J19" s="2"/>
    </row>
    <row r="20" spans="1:10" ht="12.75">
      <c r="A20" s="2" t="s">
        <v>128</v>
      </c>
      <c r="B20" s="2"/>
      <c r="C20" s="2"/>
      <c r="D20" s="2"/>
      <c r="E20" s="2"/>
      <c r="F20" s="42">
        <v>2</v>
      </c>
      <c r="G20" s="47" t="s">
        <v>154</v>
      </c>
      <c r="H20" s="47"/>
      <c r="I20" s="47"/>
      <c r="J20" s="2"/>
    </row>
    <row r="21" spans="1:10" ht="12.75">
      <c r="A21" s="2" t="s">
        <v>168</v>
      </c>
      <c r="B21" s="2"/>
      <c r="C21" s="2"/>
      <c r="D21" s="2"/>
      <c r="E21" s="2"/>
      <c r="F21" s="42"/>
      <c r="G21" s="47" t="s">
        <v>177</v>
      </c>
      <c r="H21" s="47"/>
      <c r="I21" s="62">
        <v>608012425</v>
      </c>
      <c r="J21" s="47"/>
    </row>
    <row r="22" spans="1:10" ht="12.75">
      <c r="A22" s="2" t="s">
        <v>86</v>
      </c>
      <c r="B22" s="2" t="s">
        <v>87</v>
      </c>
      <c r="C22" s="2"/>
      <c r="D22" s="2" t="s">
        <v>88</v>
      </c>
      <c r="E22" s="2"/>
      <c r="F22" s="42"/>
      <c r="G22" s="47" t="s">
        <v>550</v>
      </c>
      <c r="H22" s="47"/>
      <c r="I22" s="62">
        <v>775361066</v>
      </c>
      <c r="J22" s="47"/>
    </row>
    <row r="23" spans="1:10" ht="12.75">
      <c r="A23" s="43" t="s">
        <v>132</v>
      </c>
      <c r="B23" s="44" t="s">
        <v>102</v>
      </c>
      <c r="C23" s="44" t="s">
        <v>132</v>
      </c>
      <c r="D23" s="44" t="s">
        <v>110</v>
      </c>
      <c r="E23" s="43"/>
      <c r="F23" s="42">
        <v>3</v>
      </c>
      <c r="G23" s="47" t="s">
        <v>159</v>
      </c>
      <c r="H23" s="47"/>
      <c r="I23" s="47"/>
      <c r="J23" s="47"/>
    </row>
    <row r="24" spans="1:10" ht="12.75">
      <c r="A24" s="43" t="s">
        <v>115</v>
      </c>
      <c r="B24" s="44" t="s">
        <v>96</v>
      </c>
      <c r="C24" s="44" t="s">
        <v>135</v>
      </c>
      <c r="D24" s="44" t="s">
        <v>101</v>
      </c>
      <c r="E24" s="43"/>
      <c r="F24" s="42"/>
      <c r="G24" s="47" t="s">
        <v>178</v>
      </c>
      <c r="H24" s="47"/>
      <c r="I24" s="62">
        <v>607504648</v>
      </c>
      <c r="J24" s="47"/>
    </row>
    <row r="25" spans="1:10" ht="12.75">
      <c r="A25" s="43" t="s">
        <v>133</v>
      </c>
      <c r="B25" s="44" t="s">
        <v>95</v>
      </c>
      <c r="C25" s="44" t="s">
        <v>133</v>
      </c>
      <c r="D25" s="44" t="s">
        <v>119</v>
      </c>
      <c r="E25" s="43"/>
      <c r="F25" s="42"/>
      <c r="G25" s="47" t="s">
        <v>551</v>
      </c>
      <c r="H25" s="47"/>
      <c r="I25" s="64">
        <v>723559332</v>
      </c>
      <c r="J25" s="2"/>
    </row>
    <row r="26" spans="1:10" ht="12.75">
      <c r="A26" s="43" t="s">
        <v>134</v>
      </c>
      <c r="B26" s="44" t="s">
        <v>103</v>
      </c>
      <c r="C26" s="44" t="s">
        <v>144</v>
      </c>
      <c r="D26" s="44" t="s">
        <v>120</v>
      </c>
      <c r="E26" s="43"/>
      <c r="F26" s="42">
        <v>4</v>
      </c>
      <c r="G26" s="47" t="s">
        <v>160</v>
      </c>
      <c r="H26" s="47"/>
      <c r="I26" s="2"/>
      <c r="J26" s="2"/>
    </row>
    <row r="27" spans="1:10" ht="12.75">
      <c r="A27" s="43" t="s">
        <v>136</v>
      </c>
      <c r="B27" s="44" t="s">
        <v>107</v>
      </c>
      <c r="C27" s="44" t="s">
        <v>145</v>
      </c>
      <c r="D27" s="44" t="s">
        <v>111</v>
      </c>
      <c r="E27" s="43"/>
      <c r="F27" s="42"/>
      <c r="G27" s="47" t="s">
        <v>179</v>
      </c>
      <c r="H27" s="47"/>
      <c r="I27" s="64">
        <v>777145529</v>
      </c>
      <c r="J27" s="2"/>
    </row>
    <row r="28" spans="1:10" ht="12.75">
      <c r="A28" s="43" t="s">
        <v>143</v>
      </c>
      <c r="B28" s="44" t="s">
        <v>106</v>
      </c>
      <c r="C28" s="44" t="s">
        <v>146</v>
      </c>
      <c r="D28" s="44" t="s">
        <v>121</v>
      </c>
      <c r="E28" s="43"/>
      <c r="F28" s="42"/>
      <c r="G28" s="47" t="s">
        <v>187</v>
      </c>
      <c r="H28" s="47"/>
      <c r="I28" s="64">
        <v>731119402</v>
      </c>
      <c r="J28" s="2"/>
    </row>
    <row r="29" spans="1:10" ht="12.75">
      <c r="A29" s="43" t="s">
        <v>147</v>
      </c>
      <c r="B29" s="44" t="s">
        <v>108</v>
      </c>
      <c r="C29" s="44" t="s">
        <v>141</v>
      </c>
      <c r="D29" s="44" t="s">
        <v>122</v>
      </c>
      <c r="E29" s="43"/>
      <c r="F29" s="42">
        <v>5</v>
      </c>
      <c r="G29" s="47" t="s">
        <v>155</v>
      </c>
      <c r="H29" s="47"/>
      <c r="I29" s="2"/>
      <c r="J29" s="2"/>
    </row>
    <row r="30" spans="1:10" ht="12.75">
      <c r="A30" s="2"/>
      <c r="B30" s="2"/>
      <c r="C30" s="43"/>
      <c r="D30" s="2"/>
      <c r="E30" s="2"/>
      <c r="F30" s="42"/>
      <c r="G30" s="2" t="s">
        <v>180</v>
      </c>
      <c r="H30" s="2"/>
      <c r="I30" s="64">
        <v>602493034</v>
      </c>
      <c r="J30" s="2"/>
    </row>
    <row r="31" spans="1:10" ht="12.75">
      <c r="A31" s="2"/>
      <c r="B31" s="2"/>
      <c r="C31" s="2"/>
      <c r="D31" s="2"/>
      <c r="E31" s="2"/>
      <c r="F31" s="42"/>
      <c r="G31" s="2" t="s">
        <v>552</v>
      </c>
      <c r="H31" s="2"/>
      <c r="I31" s="64">
        <v>739310404</v>
      </c>
      <c r="J31" s="2"/>
    </row>
    <row r="32" spans="1:10" ht="12.75">
      <c r="A32" s="2" t="s">
        <v>188</v>
      </c>
      <c r="B32" s="2"/>
      <c r="C32" s="64">
        <v>602681509</v>
      </c>
      <c r="D32" s="2"/>
      <c r="E32" s="2"/>
      <c r="F32" s="42">
        <v>6</v>
      </c>
      <c r="G32" s="2" t="s">
        <v>153</v>
      </c>
      <c r="H32" s="2"/>
      <c r="I32" s="2"/>
      <c r="J32" s="2"/>
    </row>
    <row r="33" spans="1:10" ht="12.75">
      <c r="A33" s="2"/>
      <c r="B33" s="2"/>
      <c r="C33" s="2"/>
      <c r="D33" s="2"/>
      <c r="E33" s="2"/>
      <c r="F33" s="42"/>
      <c r="G33" s="2" t="s">
        <v>181</v>
      </c>
      <c r="H33" s="2"/>
      <c r="I33" s="64">
        <v>606743356</v>
      </c>
      <c r="J33" s="2"/>
    </row>
    <row r="34" spans="1:10" ht="12.75">
      <c r="A34" s="2"/>
      <c r="B34" s="41"/>
      <c r="C34" s="41"/>
      <c r="D34" s="2"/>
      <c r="E34" s="2"/>
      <c r="F34" s="42"/>
      <c r="G34" s="2" t="s">
        <v>553</v>
      </c>
      <c r="H34" s="2"/>
      <c r="I34" s="64">
        <v>721848212</v>
      </c>
      <c r="J34" s="2"/>
    </row>
    <row r="35" spans="1:10" ht="12.75">
      <c r="A35" s="2"/>
      <c r="B35" s="41"/>
      <c r="C35" s="41"/>
      <c r="D35" s="41"/>
      <c r="E35" s="2"/>
      <c r="F35" s="42">
        <v>7</v>
      </c>
      <c r="G35" s="2" t="s">
        <v>152</v>
      </c>
      <c r="H35" s="2"/>
      <c r="I35" s="2"/>
      <c r="J35" s="2"/>
    </row>
    <row r="36" spans="1:10" ht="12.75">
      <c r="A36" s="2"/>
      <c r="B36" s="41"/>
      <c r="C36" s="41"/>
      <c r="D36" s="41"/>
      <c r="E36" s="2"/>
      <c r="F36" s="42"/>
      <c r="G36" s="2" t="s">
        <v>182</v>
      </c>
      <c r="H36" s="2"/>
      <c r="I36" s="64">
        <v>776059459</v>
      </c>
      <c r="J36" s="2"/>
    </row>
    <row r="37" spans="1:10" ht="12.75">
      <c r="A37" s="2"/>
      <c r="B37" s="41"/>
      <c r="C37" s="41"/>
      <c r="D37" s="41"/>
      <c r="E37" s="2"/>
      <c r="F37" s="2"/>
      <c r="G37" s="2" t="s">
        <v>585</v>
      </c>
      <c r="H37" s="2"/>
      <c r="I37" s="64">
        <v>739219939</v>
      </c>
      <c r="J37" s="2"/>
    </row>
    <row r="38" spans="1:10" ht="12.75">
      <c r="A38" s="2"/>
      <c r="B38" s="41"/>
      <c r="C38" s="41"/>
      <c r="D38" s="41"/>
      <c r="E38" s="2"/>
      <c r="F38" s="2"/>
      <c r="G38" s="2"/>
      <c r="H38" s="2"/>
      <c r="I38" s="2"/>
      <c r="J38" s="2"/>
    </row>
    <row r="39" spans="1:10" ht="12.75">
      <c r="A39" s="2"/>
      <c r="B39" s="41"/>
      <c r="C39" s="41"/>
      <c r="D39" s="41"/>
      <c r="E39" s="2"/>
      <c r="F39" s="2"/>
      <c r="G39" s="2"/>
      <c r="H39" s="2"/>
      <c r="I39" s="2"/>
      <c r="J39" s="2"/>
    </row>
    <row r="40" spans="1:10" ht="12.75">
      <c r="A40" s="2"/>
      <c r="B40" s="41"/>
      <c r="C40" s="41"/>
      <c r="D40" s="2"/>
      <c r="E40" s="2"/>
      <c r="F40" s="2"/>
      <c r="G40" s="2"/>
      <c r="H40" s="2"/>
      <c r="I40" s="2"/>
      <c r="J40" s="2"/>
    </row>
  </sheetData>
  <sheetProtection/>
  <printOptions/>
  <pageMargins left="0.15748031496062992" right="0.15748031496062992" top="0.4330708661417323" bottom="0.7874015748031497" header="0.31496062992125984" footer="0.31496062992125984"/>
  <pageSetup horizontalDpi="600" verticalDpi="600" orientation="portrait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6.140625" style="0" customWidth="1"/>
    <col min="3" max="4" width="9.140625" style="0" customWidth="1"/>
    <col min="5" max="5" width="5.7109375" style="0" customWidth="1"/>
    <col min="9" max="9" width="10.8515625" style="0" customWidth="1"/>
    <col min="10" max="10" width="5.7109375" style="0" customWidth="1"/>
    <col min="14" max="14" width="10.8515625" style="0" customWidth="1"/>
  </cols>
  <sheetData>
    <row r="1" spans="1:14" s="45" customFormat="1" ht="15.75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 t="s">
        <v>797</v>
      </c>
      <c r="L1"/>
      <c r="M1"/>
      <c r="N1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42">
        <v>1</v>
      </c>
      <c r="L2" s="2" t="s">
        <v>161</v>
      </c>
      <c r="M2" s="2"/>
      <c r="N2" s="2"/>
    </row>
    <row r="3" spans="1:14" ht="15.75">
      <c r="A3" s="12" t="s">
        <v>754</v>
      </c>
      <c r="B3" s="2"/>
      <c r="C3" s="2"/>
      <c r="D3" s="2"/>
      <c r="E3" s="2"/>
      <c r="F3" s="2" t="s">
        <v>768</v>
      </c>
      <c r="G3" s="2"/>
      <c r="H3" s="2"/>
      <c r="I3" s="2"/>
      <c r="J3" s="2"/>
      <c r="K3" s="42"/>
      <c r="L3" s="2" t="s">
        <v>186</v>
      </c>
      <c r="M3" s="2"/>
      <c r="N3" s="64">
        <v>777614401</v>
      </c>
    </row>
    <row r="4" spans="1:14" ht="12.75">
      <c r="A4" s="2"/>
      <c r="B4" s="2"/>
      <c r="C4" s="2"/>
      <c r="D4" s="2"/>
      <c r="E4" s="2"/>
      <c r="F4" s="2" t="s">
        <v>769</v>
      </c>
      <c r="G4" s="2"/>
      <c r="H4" s="2"/>
      <c r="I4" s="2"/>
      <c r="J4" s="2"/>
      <c r="K4" s="42"/>
      <c r="L4" s="47" t="s">
        <v>176</v>
      </c>
      <c r="M4" s="47"/>
      <c r="N4" s="63">
        <v>602203402</v>
      </c>
    </row>
    <row r="5" spans="1:14" ht="12.75">
      <c r="A5" s="2" t="s">
        <v>805</v>
      </c>
      <c r="B5" s="2"/>
      <c r="C5" s="2"/>
      <c r="D5" s="2"/>
      <c r="E5" s="2"/>
      <c r="F5" s="2" t="s">
        <v>806</v>
      </c>
      <c r="G5" s="2"/>
      <c r="H5" s="2"/>
      <c r="I5" s="2"/>
      <c r="J5" s="2"/>
      <c r="K5" s="42">
        <v>2</v>
      </c>
      <c r="L5" s="47" t="s">
        <v>154</v>
      </c>
      <c r="M5" s="47"/>
      <c r="N5" s="47"/>
    </row>
    <row r="6" spans="1:14" ht="12.75">
      <c r="A6" s="2" t="s">
        <v>755</v>
      </c>
      <c r="B6" s="2"/>
      <c r="C6" s="2"/>
      <c r="D6" s="2"/>
      <c r="E6" s="2"/>
      <c r="F6" s="2" t="s">
        <v>86</v>
      </c>
      <c r="G6" s="2" t="s">
        <v>87</v>
      </c>
      <c r="H6" s="2"/>
      <c r="I6" s="2" t="s">
        <v>88</v>
      </c>
      <c r="J6" s="2"/>
      <c r="K6" s="42"/>
      <c r="L6" s="47" t="s">
        <v>177</v>
      </c>
      <c r="M6" s="47"/>
      <c r="N6" s="62">
        <v>608012425</v>
      </c>
    </row>
    <row r="7" spans="1:14" ht="12.75">
      <c r="A7" s="47" t="s">
        <v>807</v>
      </c>
      <c r="B7" s="47"/>
      <c r="C7" s="47"/>
      <c r="D7" s="47"/>
      <c r="E7" s="47"/>
      <c r="F7" s="125" t="s">
        <v>148</v>
      </c>
      <c r="G7" s="125" t="s">
        <v>98</v>
      </c>
      <c r="H7" s="125" t="s">
        <v>148</v>
      </c>
      <c r="I7" s="125" t="s">
        <v>93</v>
      </c>
      <c r="J7" s="2"/>
      <c r="K7" s="42"/>
      <c r="L7" s="47" t="s">
        <v>550</v>
      </c>
      <c r="M7" s="47"/>
      <c r="N7" s="62">
        <v>775361066</v>
      </c>
    </row>
    <row r="8" spans="1:14" ht="12.75">
      <c r="A8" s="47" t="s">
        <v>86</v>
      </c>
      <c r="B8" s="47" t="s">
        <v>87</v>
      </c>
      <c r="C8" s="47" t="s">
        <v>86</v>
      </c>
      <c r="D8" s="47" t="s">
        <v>88</v>
      </c>
      <c r="E8" s="47"/>
      <c r="F8" s="125" t="s">
        <v>149</v>
      </c>
      <c r="G8" s="125" t="s">
        <v>110</v>
      </c>
      <c r="H8" s="125" t="s">
        <v>149</v>
      </c>
      <c r="I8" s="125" t="s">
        <v>102</v>
      </c>
      <c r="J8" s="2"/>
      <c r="K8" s="42">
        <v>3</v>
      </c>
      <c r="L8" s="47" t="s">
        <v>159</v>
      </c>
      <c r="M8" s="47"/>
      <c r="N8" s="47"/>
    </row>
    <row r="9" spans="1:14" ht="12.75">
      <c r="A9" s="125" t="s">
        <v>802</v>
      </c>
      <c r="B9" s="125" t="s">
        <v>103</v>
      </c>
      <c r="C9" s="125" t="s">
        <v>802</v>
      </c>
      <c r="D9" s="125" t="s">
        <v>97</v>
      </c>
      <c r="E9" s="125"/>
      <c r="F9" s="125" t="s">
        <v>135</v>
      </c>
      <c r="G9" s="125" t="s">
        <v>120</v>
      </c>
      <c r="H9" s="125" t="s">
        <v>135</v>
      </c>
      <c r="I9" s="125" t="s">
        <v>103</v>
      </c>
      <c r="J9" s="2"/>
      <c r="K9" s="42"/>
      <c r="L9" s="47" t="s">
        <v>178</v>
      </c>
      <c r="M9" s="47"/>
      <c r="N9" s="62">
        <v>607504648</v>
      </c>
    </row>
    <row r="10" spans="1:14" ht="12.75">
      <c r="A10" s="125" t="s">
        <v>803</v>
      </c>
      <c r="B10" s="125" t="s">
        <v>102</v>
      </c>
      <c r="C10" s="125" t="s">
        <v>804</v>
      </c>
      <c r="D10" s="125" t="s">
        <v>756</v>
      </c>
      <c r="E10" s="125"/>
      <c r="F10" s="125" t="s">
        <v>133</v>
      </c>
      <c r="G10" s="125" t="s">
        <v>111</v>
      </c>
      <c r="H10" s="125" t="s">
        <v>133</v>
      </c>
      <c r="I10" s="125" t="s">
        <v>101</v>
      </c>
      <c r="J10" s="2"/>
      <c r="K10" s="42"/>
      <c r="L10" s="47" t="s">
        <v>551</v>
      </c>
      <c r="M10" s="47"/>
      <c r="N10" s="64">
        <v>723559332</v>
      </c>
    </row>
    <row r="11" spans="1:14" ht="12.75">
      <c r="A11" s="125" t="s">
        <v>132</v>
      </c>
      <c r="B11" s="125" t="s">
        <v>101</v>
      </c>
      <c r="C11" s="125" t="s">
        <v>132</v>
      </c>
      <c r="D11" s="125" t="s">
        <v>109</v>
      </c>
      <c r="E11" s="125"/>
      <c r="F11" s="125" t="s">
        <v>144</v>
      </c>
      <c r="G11" s="125" t="s">
        <v>770</v>
      </c>
      <c r="H11" s="125" t="s">
        <v>134</v>
      </c>
      <c r="I11" s="125" t="s">
        <v>106</v>
      </c>
      <c r="J11" s="2"/>
      <c r="K11" s="42">
        <v>4</v>
      </c>
      <c r="L11" s="47" t="s">
        <v>160</v>
      </c>
      <c r="M11" s="47"/>
      <c r="N11" s="2"/>
    </row>
    <row r="12" spans="1:14" ht="12.75">
      <c r="A12" s="125" t="s">
        <v>115</v>
      </c>
      <c r="B12" s="125" t="s">
        <v>757</v>
      </c>
      <c r="C12" s="125" t="s">
        <v>135</v>
      </c>
      <c r="D12" s="125" t="s">
        <v>95</v>
      </c>
      <c r="E12" s="125"/>
      <c r="F12" s="125" t="s">
        <v>145</v>
      </c>
      <c r="G12" s="125" t="s">
        <v>108</v>
      </c>
      <c r="H12" s="125" t="s">
        <v>763</v>
      </c>
      <c r="I12" s="125" t="s">
        <v>91</v>
      </c>
      <c r="J12" s="2"/>
      <c r="K12" s="42"/>
      <c r="L12" s="47" t="s">
        <v>179</v>
      </c>
      <c r="M12" s="47"/>
      <c r="N12" s="64">
        <v>777145529</v>
      </c>
    </row>
    <row r="13" spans="1:14" ht="12.75">
      <c r="A13" s="125" t="s">
        <v>158</v>
      </c>
      <c r="B13" s="125" t="s">
        <v>94</v>
      </c>
      <c r="C13" s="125" t="s">
        <v>125</v>
      </c>
      <c r="D13" s="125" t="s">
        <v>99</v>
      </c>
      <c r="E13" s="125"/>
      <c r="F13" s="125" t="s">
        <v>146</v>
      </c>
      <c r="G13" s="125" t="s">
        <v>100</v>
      </c>
      <c r="H13" s="125" t="s">
        <v>771</v>
      </c>
      <c r="I13" s="125" t="s">
        <v>105</v>
      </c>
      <c r="J13" s="2"/>
      <c r="K13" s="42"/>
      <c r="L13" s="47" t="s">
        <v>187</v>
      </c>
      <c r="M13" s="47"/>
      <c r="N13" s="64">
        <v>731119402</v>
      </c>
    </row>
    <row r="14" spans="1:14" ht="12.75">
      <c r="A14" s="125" t="s">
        <v>144</v>
      </c>
      <c r="B14" s="125" t="s">
        <v>758</v>
      </c>
      <c r="C14" s="125" t="s">
        <v>134</v>
      </c>
      <c r="D14" s="125" t="s">
        <v>111</v>
      </c>
      <c r="E14" s="125"/>
      <c r="F14" s="125"/>
      <c r="G14" s="125"/>
      <c r="H14" s="125" t="s">
        <v>760</v>
      </c>
      <c r="I14" s="125" t="s">
        <v>772</v>
      </c>
      <c r="J14" s="2"/>
      <c r="K14" s="42">
        <v>5</v>
      </c>
      <c r="L14" s="47" t="s">
        <v>155</v>
      </c>
      <c r="M14" s="47"/>
      <c r="N14" s="2"/>
    </row>
    <row r="15" spans="1:14" ht="12.75">
      <c r="A15" s="125" t="s">
        <v>145</v>
      </c>
      <c r="B15" s="125" t="s">
        <v>759</v>
      </c>
      <c r="C15" s="125" t="s">
        <v>763</v>
      </c>
      <c r="D15" s="125" t="s">
        <v>121</v>
      </c>
      <c r="E15" s="125"/>
      <c r="F15" s="125" t="s">
        <v>767</v>
      </c>
      <c r="G15" s="125" t="s">
        <v>758</v>
      </c>
      <c r="H15" s="125" t="s">
        <v>773</v>
      </c>
      <c r="I15" s="125" t="s">
        <v>99</v>
      </c>
      <c r="J15" s="2"/>
      <c r="K15" s="42"/>
      <c r="L15" s="2" t="s">
        <v>180</v>
      </c>
      <c r="M15" s="2"/>
      <c r="N15" s="64">
        <v>602493034</v>
      </c>
    </row>
    <row r="16" spans="1:14" ht="12.75">
      <c r="A16" s="125" t="s">
        <v>146</v>
      </c>
      <c r="B16" s="125" t="s">
        <v>112</v>
      </c>
      <c r="C16" s="125" t="s">
        <v>143</v>
      </c>
      <c r="D16" s="125" t="s">
        <v>96</v>
      </c>
      <c r="E16" s="47"/>
      <c r="F16" s="47"/>
      <c r="G16" s="47"/>
      <c r="H16" s="47"/>
      <c r="I16" s="47"/>
      <c r="J16" s="2"/>
      <c r="K16" s="42"/>
      <c r="L16" s="2" t="s">
        <v>552</v>
      </c>
      <c r="M16" s="2"/>
      <c r="N16" s="64">
        <v>739310404</v>
      </c>
    </row>
    <row r="17" spans="1:14" ht="12.75">
      <c r="A17" s="47"/>
      <c r="B17" s="47"/>
      <c r="C17" s="47"/>
      <c r="D17" s="47"/>
      <c r="E17" s="47"/>
      <c r="F17" s="126"/>
      <c r="G17" s="47"/>
      <c r="H17" s="47"/>
      <c r="I17" s="47"/>
      <c r="J17" s="2"/>
      <c r="K17" s="42">
        <v>6</v>
      </c>
      <c r="L17" s="2" t="s">
        <v>153</v>
      </c>
      <c r="M17" s="2"/>
      <c r="N17" s="2"/>
    </row>
    <row r="18" spans="1:14" ht="12.75">
      <c r="A18" s="47"/>
      <c r="B18" s="47"/>
      <c r="C18" s="47"/>
      <c r="D18" s="47"/>
      <c r="E18" s="47"/>
      <c r="F18" s="127" t="s">
        <v>796</v>
      </c>
      <c r="G18" s="47"/>
      <c r="H18" s="47"/>
      <c r="I18" s="47"/>
      <c r="J18" s="2"/>
      <c r="K18" s="42"/>
      <c r="L18" s="2" t="s">
        <v>181</v>
      </c>
      <c r="M18" s="2"/>
      <c r="N18" s="64">
        <v>606743356</v>
      </c>
    </row>
    <row r="19" spans="1:14" ht="12.75">
      <c r="A19" s="47" t="s">
        <v>762</v>
      </c>
      <c r="B19" s="47"/>
      <c r="C19" s="47"/>
      <c r="D19" s="47"/>
      <c r="E19" s="47"/>
      <c r="F19" s="47" t="s">
        <v>795</v>
      </c>
      <c r="G19" s="47"/>
      <c r="H19" s="47"/>
      <c r="I19" s="47"/>
      <c r="J19" s="2"/>
      <c r="K19" s="42"/>
      <c r="L19" s="2" t="s">
        <v>553</v>
      </c>
      <c r="M19" s="2"/>
      <c r="N19" s="64">
        <v>721848212</v>
      </c>
    </row>
    <row r="20" spans="1:14" ht="12.75">
      <c r="A20" s="47" t="s">
        <v>761</v>
      </c>
      <c r="B20" s="47"/>
      <c r="C20" s="47"/>
      <c r="D20" s="47"/>
      <c r="E20" s="47"/>
      <c r="F20" s="127" t="s">
        <v>801</v>
      </c>
      <c r="G20" s="47"/>
      <c r="H20" s="47"/>
      <c r="I20" s="62"/>
      <c r="J20" s="2"/>
      <c r="K20" s="42">
        <v>7</v>
      </c>
      <c r="L20" s="2" t="s">
        <v>152</v>
      </c>
      <c r="M20" s="2"/>
      <c r="N20" s="2"/>
    </row>
    <row r="21" spans="1:14" ht="12.75">
      <c r="A21" s="47" t="s">
        <v>808</v>
      </c>
      <c r="B21" s="47"/>
      <c r="C21" s="47"/>
      <c r="D21" s="47"/>
      <c r="E21" s="47"/>
      <c r="F21" s="47" t="s">
        <v>86</v>
      </c>
      <c r="G21" s="47" t="s">
        <v>87</v>
      </c>
      <c r="H21" s="47"/>
      <c r="I21" s="47" t="s">
        <v>88</v>
      </c>
      <c r="J21" s="47"/>
      <c r="K21" s="42"/>
      <c r="L21" s="2" t="s">
        <v>182</v>
      </c>
      <c r="M21" s="2"/>
      <c r="N21" s="64">
        <v>776059459</v>
      </c>
    </row>
    <row r="22" spans="1:14" ht="12.75">
      <c r="A22" s="47" t="s">
        <v>86</v>
      </c>
      <c r="B22" s="47" t="s">
        <v>87</v>
      </c>
      <c r="C22" s="47"/>
      <c r="D22" s="47" t="s">
        <v>88</v>
      </c>
      <c r="E22" s="47"/>
      <c r="F22" s="127" t="s">
        <v>779</v>
      </c>
      <c r="G22" s="127" t="s">
        <v>780</v>
      </c>
      <c r="H22" s="127" t="s">
        <v>779</v>
      </c>
      <c r="I22" s="47"/>
      <c r="J22" s="47"/>
      <c r="K22" s="2"/>
      <c r="L22" s="2" t="s">
        <v>585</v>
      </c>
      <c r="M22" s="2"/>
      <c r="N22" s="64">
        <v>739219939</v>
      </c>
    </row>
    <row r="23" spans="1:14" ht="12.75">
      <c r="A23" s="128" t="s">
        <v>132</v>
      </c>
      <c r="B23" s="125" t="s">
        <v>105</v>
      </c>
      <c r="C23" s="125" t="s">
        <v>132</v>
      </c>
      <c r="D23" s="125" t="s">
        <v>759</v>
      </c>
      <c r="E23" s="128"/>
      <c r="F23" s="127" t="s">
        <v>379</v>
      </c>
      <c r="G23" s="127" t="s">
        <v>782</v>
      </c>
      <c r="H23" s="127" t="s">
        <v>379</v>
      </c>
      <c r="I23" s="127" t="s">
        <v>783</v>
      </c>
      <c r="J23" s="47"/>
      <c r="K23" s="2"/>
      <c r="L23" s="2"/>
      <c r="M23" s="2"/>
      <c r="N23" s="64"/>
    </row>
    <row r="24" spans="1:15" ht="15.75">
      <c r="A24" s="128" t="s">
        <v>115</v>
      </c>
      <c r="B24" s="125" t="s">
        <v>92</v>
      </c>
      <c r="C24" s="125" t="s">
        <v>115</v>
      </c>
      <c r="D24" s="125" t="s">
        <v>758</v>
      </c>
      <c r="E24" s="128"/>
      <c r="F24" s="127" t="s">
        <v>172</v>
      </c>
      <c r="G24" s="127" t="s">
        <v>10</v>
      </c>
      <c r="H24" s="127" t="s">
        <v>172</v>
      </c>
      <c r="I24" s="127" t="s">
        <v>786</v>
      </c>
      <c r="J24" s="47"/>
      <c r="K24" s="39" t="s">
        <v>774</v>
      </c>
      <c r="L24" s="42"/>
      <c r="M24" s="2"/>
      <c r="N24" s="2"/>
      <c r="O24" s="2"/>
    </row>
    <row r="25" spans="1:15" ht="12.75">
      <c r="A25" s="128" t="s">
        <v>133</v>
      </c>
      <c r="B25" s="125" t="s">
        <v>99</v>
      </c>
      <c r="C25" s="125" t="s">
        <v>158</v>
      </c>
      <c r="D25" s="125" t="s">
        <v>119</v>
      </c>
      <c r="E25" s="128"/>
      <c r="F25" s="127" t="s">
        <v>644</v>
      </c>
      <c r="G25" s="127" t="s">
        <v>789</v>
      </c>
      <c r="H25" s="127" t="s">
        <v>644</v>
      </c>
      <c r="I25" s="47" t="s">
        <v>790</v>
      </c>
      <c r="J25" s="2"/>
      <c r="K25" s="42" t="s">
        <v>775</v>
      </c>
      <c r="L25" s="2" t="s">
        <v>776</v>
      </c>
      <c r="M25" s="2"/>
      <c r="N25" s="2"/>
      <c r="O25" s="64"/>
    </row>
    <row r="26" spans="1:15" ht="12.75">
      <c r="A26" s="128" t="s">
        <v>144</v>
      </c>
      <c r="B26" s="125" t="s">
        <v>103</v>
      </c>
      <c r="C26" s="125" t="s">
        <v>144</v>
      </c>
      <c r="D26" s="125" t="s">
        <v>95</v>
      </c>
      <c r="E26" s="128"/>
      <c r="F26" s="47" t="s">
        <v>385</v>
      </c>
      <c r="G26" s="47" t="s">
        <v>792</v>
      </c>
      <c r="H26" s="47" t="s">
        <v>385</v>
      </c>
      <c r="I26" s="62"/>
      <c r="J26" s="2"/>
      <c r="K26" s="42" t="s">
        <v>777</v>
      </c>
      <c r="L26" s="2" t="s">
        <v>778</v>
      </c>
      <c r="M26" s="2"/>
      <c r="N26" s="2"/>
      <c r="O26" s="64"/>
    </row>
    <row r="27" spans="1:15" ht="12.75">
      <c r="A27" s="128" t="s">
        <v>763</v>
      </c>
      <c r="B27" s="125" t="s">
        <v>93</v>
      </c>
      <c r="C27" s="125" t="s">
        <v>145</v>
      </c>
      <c r="D27" s="125" t="s">
        <v>98</v>
      </c>
      <c r="E27" s="128"/>
      <c r="F27" s="126"/>
      <c r="G27" s="47"/>
      <c r="H27" s="47"/>
      <c r="I27" s="62"/>
      <c r="J27" s="2"/>
      <c r="K27" s="42" t="s">
        <v>633</v>
      </c>
      <c r="L27" s="2" t="s">
        <v>781</v>
      </c>
      <c r="M27" s="2"/>
      <c r="N27" s="2"/>
      <c r="O27" s="2"/>
    </row>
    <row r="28" spans="1:15" ht="15.75">
      <c r="A28" s="128" t="s">
        <v>143</v>
      </c>
      <c r="B28" s="125" t="s">
        <v>112</v>
      </c>
      <c r="C28" s="125" t="s">
        <v>146</v>
      </c>
      <c r="D28" s="125" t="s">
        <v>108</v>
      </c>
      <c r="E28" s="128"/>
      <c r="F28" s="129" t="s">
        <v>798</v>
      </c>
      <c r="G28" s="47"/>
      <c r="H28" s="47"/>
      <c r="I28" s="47"/>
      <c r="J28" s="2"/>
      <c r="K28" s="42" t="s">
        <v>784</v>
      </c>
      <c r="L28" s="2" t="s">
        <v>785</v>
      </c>
      <c r="M28" s="2"/>
      <c r="N28" s="2"/>
      <c r="O28" s="64"/>
    </row>
    <row r="29" spans="1:15" ht="15.75">
      <c r="A29" s="128" t="s">
        <v>760</v>
      </c>
      <c r="B29" s="125" t="s">
        <v>91</v>
      </c>
      <c r="C29" s="125" t="s">
        <v>764</v>
      </c>
      <c r="D29" s="125" t="s">
        <v>104</v>
      </c>
      <c r="E29" s="128"/>
      <c r="F29" s="129" t="s">
        <v>799</v>
      </c>
      <c r="G29" s="47"/>
      <c r="H29" s="47"/>
      <c r="I29" s="62"/>
      <c r="J29" s="2"/>
      <c r="K29" s="42" t="s">
        <v>787</v>
      </c>
      <c r="L29" s="2" t="s">
        <v>788</v>
      </c>
      <c r="M29" s="2"/>
      <c r="N29" s="2"/>
      <c r="O29" s="64"/>
    </row>
    <row r="30" spans="1:15" ht="12.75">
      <c r="A30" s="128" t="s">
        <v>767</v>
      </c>
      <c r="B30" s="125" t="s">
        <v>94</v>
      </c>
      <c r="C30" s="125" t="s">
        <v>766</v>
      </c>
      <c r="D30" s="125" t="s">
        <v>765</v>
      </c>
      <c r="E30" s="47"/>
      <c r="F30" s="126"/>
      <c r="G30" s="47"/>
      <c r="H30" s="47"/>
      <c r="I30" s="62"/>
      <c r="J30" s="2"/>
      <c r="K30" s="42" t="s">
        <v>73</v>
      </c>
      <c r="L30" s="2" t="s">
        <v>791</v>
      </c>
      <c r="M30" s="2"/>
      <c r="N30" s="2"/>
      <c r="O30" s="2"/>
    </row>
    <row r="31" spans="1:12" ht="12.75">
      <c r="A31" s="2"/>
      <c r="B31" s="2"/>
      <c r="C31" s="2"/>
      <c r="D31" s="2"/>
      <c r="E31" s="2"/>
      <c r="F31" s="42"/>
      <c r="G31" s="47"/>
      <c r="H31" s="47"/>
      <c r="I31" s="2"/>
      <c r="J31" s="2"/>
      <c r="K31" s="42" t="s">
        <v>793</v>
      </c>
      <c r="L31" s="2" t="s">
        <v>794</v>
      </c>
    </row>
    <row r="32" spans="1:10" ht="15.75">
      <c r="A32" s="12" t="s">
        <v>188</v>
      </c>
      <c r="B32" s="2"/>
      <c r="C32" s="73" t="s">
        <v>800</v>
      </c>
      <c r="D32" s="64"/>
      <c r="E32" s="2"/>
      <c r="F32" s="42"/>
      <c r="G32" s="2"/>
      <c r="H32" s="2"/>
      <c r="I32" s="64"/>
      <c r="J32" s="2"/>
    </row>
    <row r="33" spans="1:10" ht="12.75">
      <c r="A33" s="2"/>
      <c r="B33" s="2"/>
      <c r="C33" s="2"/>
      <c r="D33" s="2"/>
      <c r="E33" s="2"/>
      <c r="F33" s="42"/>
      <c r="G33" s="2"/>
      <c r="H33" s="2"/>
      <c r="I33" s="64"/>
      <c r="J33" s="2"/>
    </row>
    <row r="34" spans="1:10" ht="12.75">
      <c r="A34" s="2"/>
      <c r="B34" s="41"/>
      <c r="C34" s="41"/>
      <c r="D34" s="2"/>
      <c r="E34" s="2"/>
      <c r="F34" s="42"/>
      <c r="G34" s="2"/>
      <c r="H34" s="2"/>
      <c r="I34" s="2"/>
      <c r="J34" s="2"/>
    </row>
    <row r="35" spans="1:10" ht="12.75">
      <c r="A35" s="2"/>
      <c r="B35" s="41"/>
      <c r="C35" s="41"/>
      <c r="D35" s="41"/>
      <c r="E35" s="2"/>
      <c r="F35" s="42"/>
      <c r="G35" s="2"/>
      <c r="H35" s="2"/>
      <c r="I35" s="64"/>
      <c r="J35" s="2"/>
    </row>
    <row r="36" spans="1:10" ht="12.75">
      <c r="A36" s="2"/>
      <c r="B36" s="41"/>
      <c r="C36" s="41"/>
      <c r="D36" s="41"/>
      <c r="E36" s="2"/>
      <c r="F36" s="42"/>
      <c r="G36" s="2"/>
      <c r="H36" s="2"/>
      <c r="I36" s="64"/>
      <c r="J36" s="2"/>
    </row>
    <row r="37" spans="1:10" ht="12.75">
      <c r="A37" s="2"/>
      <c r="B37" s="41"/>
      <c r="C37" s="41"/>
      <c r="D37" s="41"/>
      <c r="E37" s="2"/>
      <c r="F37" s="42"/>
      <c r="G37" s="2"/>
      <c r="H37" s="2"/>
      <c r="I37" s="2"/>
      <c r="J37" s="2"/>
    </row>
    <row r="38" spans="1:10" ht="12.75">
      <c r="A38" s="2"/>
      <c r="B38" s="41"/>
      <c r="C38" s="41"/>
      <c r="D38" s="41"/>
      <c r="E38" s="2"/>
      <c r="F38" s="42"/>
      <c r="G38" s="2"/>
      <c r="H38" s="2"/>
      <c r="I38" s="64"/>
      <c r="J38" s="2"/>
    </row>
    <row r="39" spans="1:10" ht="12.75">
      <c r="A39" s="2"/>
      <c r="B39" s="41"/>
      <c r="C39" s="41"/>
      <c r="D39" s="41"/>
      <c r="E39" s="2"/>
      <c r="F39" s="2"/>
      <c r="G39" s="2"/>
      <c r="H39" s="2"/>
      <c r="I39" s="64"/>
      <c r="J39" s="2"/>
    </row>
    <row r="40" spans="1:10" ht="12.75">
      <c r="A40" s="2"/>
      <c r="B40" s="41"/>
      <c r="C40" s="41"/>
      <c r="D40" s="2"/>
      <c r="E40" s="2"/>
      <c r="F40" s="2"/>
      <c r="G40" s="2"/>
      <c r="H40" s="2"/>
      <c r="I40" s="2"/>
      <c r="J4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7">
      <selection activeCell="A7" sqref="A1:IV65536"/>
    </sheetView>
  </sheetViews>
  <sheetFormatPr defaultColWidth="9.140625" defaultRowHeight="12.75"/>
  <cols>
    <col min="1" max="2" width="7.7109375" style="2" customWidth="1"/>
    <col min="3" max="3" width="19.421875" style="2" customWidth="1"/>
    <col min="4" max="4" width="12.28125" style="42" customWidth="1"/>
    <col min="5" max="5" width="86.421875" style="2" customWidth="1"/>
    <col min="6" max="6" width="7.421875" style="2" customWidth="1"/>
    <col min="7" max="16384" width="9.140625" style="2" customWidth="1"/>
  </cols>
  <sheetData>
    <row r="1" spans="1:2" ht="24">
      <c r="A1" s="59" t="s">
        <v>175</v>
      </c>
      <c r="B1" s="46"/>
    </row>
    <row r="2" ht="13.5" thickBot="1"/>
    <row r="3" spans="1:3" ht="15.75">
      <c r="A3" s="48" t="s">
        <v>131</v>
      </c>
      <c r="B3" s="56"/>
      <c r="C3" s="49"/>
    </row>
    <row r="4" spans="1:3" ht="15.75">
      <c r="A4" s="50" t="s">
        <v>90</v>
      </c>
      <c r="B4" s="57"/>
      <c r="C4" s="51"/>
    </row>
    <row r="5" spans="1:3" ht="16.5" thickBot="1">
      <c r="A5" s="50" t="s">
        <v>167</v>
      </c>
      <c r="B5" s="57"/>
      <c r="C5" s="51"/>
    </row>
    <row r="6" spans="1:5" s="12" customFormat="1" ht="16.5" thickBot="1">
      <c r="A6" s="23" t="s">
        <v>86</v>
      </c>
      <c r="B6" s="58" t="s">
        <v>174</v>
      </c>
      <c r="C6" s="58" t="s">
        <v>169</v>
      </c>
      <c r="D6" s="58" t="s">
        <v>170</v>
      </c>
      <c r="E6" s="24" t="s">
        <v>171</v>
      </c>
    </row>
    <row r="7" spans="1:5" ht="15.75">
      <c r="A7" s="65">
        <v>11232</v>
      </c>
      <c r="B7" s="60">
        <v>1</v>
      </c>
      <c r="C7" s="52" t="s">
        <v>161</v>
      </c>
      <c r="D7" s="74">
        <v>6</v>
      </c>
      <c r="E7" s="53" t="s">
        <v>703</v>
      </c>
    </row>
    <row r="8" spans="1:5" ht="16.5" thickBot="1">
      <c r="A8" s="66"/>
      <c r="B8" s="61"/>
      <c r="C8" s="54" t="s">
        <v>154</v>
      </c>
      <c r="D8" s="75">
        <v>2</v>
      </c>
      <c r="E8" s="55" t="s">
        <v>318</v>
      </c>
    </row>
    <row r="9" spans="1:5" ht="15.75">
      <c r="A9" s="65">
        <v>11232</v>
      </c>
      <c r="B9" s="60">
        <v>2</v>
      </c>
      <c r="C9" s="52" t="s">
        <v>159</v>
      </c>
      <c r="D9" s="74">
        <v>9</v>
      </c>
      <c r="E9" s="53" t="s">
        <v>319</v>
      </c>
    </row>
    <row r="10" spans="1:5" ht="16.5" thickBot="1">
      <c r="A10" s="66"/>
      <c r="B10" s="61"/>
      <c r="C10" s="54" t="s">
        <v>160</v>
      </c>
      <c r="D10" s="75">
        <v>2</v>
      </c>
      <c r="E10" s="55" t="s">
        <v>320</v>
      </c>
    </row>
    <row r="11" spans="1:5" ht="15.75">
      <c r="A11" s="65">
        <v>44136</v>
      </c>
      <c r="B11" s="60">
        <v>1</v>
      </c>
      <c r="C11" s="52" t="s">
        <v>161</v>
      </c>
      <c r="D11" s="74">
        <v>11</v>
      </c>
      <c r="E11" s="53" t="s">
        <v>704</v>
      </c>
    </row>
    <row r="12" spans="1:5" ht="16.5" thickBot="1">
      <c r="A12" s="66"/>
      <c r="B12" s="61"/>
      <c r="C12" s="54" t="s">
        <v>152</v>
      </c>
      <c r="D12" s="75">
        <v>1</v>
      </c>
      <c r="E12" s="55" t="s">
        <v>321</v>
      </c>
    </row>
    <row r="13" spans="1:5" ht="15.75">
      <c r="A13" s="67">
        <v>41193</v>
      </c>
      <c r="B13" s="60">
        <v>2</v>
      </c>
      <c r="C13" s="52" t="s">
        <v>183</v>
      </c>
      <c r="D13" s="74">
        <v>5</v>
      </c>
      <c r="E13" s="53" t="s">
        <v>322</v>
      </c>
    </row>
    <row r="14" spans="1:5" ht="16.5" thickBot="1">
      <c r="A14" s="66"/>
      <c r="B14" s="61"/>
      <c r="C14" s="54" t="s">
        <v>153</v>
      </c>
      <c r="D14" s="75">
        <v>2</v>
      </c>
      <c r="E14" s="55" t="s">
        <v>323</v>
      </c>
    </row>
    <row r="15" spans="1:5" ht="15.75">
      <c r="A15" s="68" t="s">
        <v>172</v>
      </c>
      <c r="B15" s="60">
        <v>1</v>
      </c>
      <c r="C15" s="52" t="s">
        <v>154</v>
      </c>
      <c r="D15" s="74">
        <v>7</v>
      </c>
      <c r="E15" s="53" t="s">
        <v>324</v>
      </c>
    </row>
    <row r="16" spans="1:5" ht="16.5" thickBot="1">
      <c r="A16" s="66"/>
      <c r="B16" s="61"/>
      <c r="C16" s="54" t="s">
        <v>160</v>
      </c>
      <c r="D16" s="75">
        <v>4</v>
      </c>
      <c r="E16" s="55" t="s">
        <v>325</v>
      </c>
    </row>
    <row r="17" spans="1:5" ht="15.75">
      <c r="A17" s="68" t="s">
        <v>172</v>
      </c>
      <c r="B17" s="60">
        <v>2</v>
      </c>
      <c r="C17" s="52" t="s">
        <v>159</v>
      </c>
      <c r="D17" s="74">
        <v>9</v>
      </c>
      <c r="E17" s="53" t="s">
        <v>326</v>
      </c>
    </row>
    <row r="18" spans="1:5" ht="16.5" thickBot="1">
      <c r="A18" s="66"/>
      <c r="B18" s="61"/>
      <c r="C18" s="54" t="s">
        <v>153</v>
      </c>
      <c r="D18" s="75">
        <v>3</v>
      </c>
      <c r="E18" s="55" t="s">
        <v>327</v>
      </c>
    </row>
    <row r="19" spans="1:5" ht="15.75">
      <c r="A19" s="65">
        <v>18598</v>
      </c>
      <c r="B19" s="60">
        <v>1</v>
      </c>
      <c r="C19" s="52" t="s">
        <v>161</v>
      </c>
      <c r="D19" s="74">
        <v>8</v>
      </c>
      <c r="E19" s="53" t="s">
        <v>712</v>
      </c>
    </row>
    <row r="20" spans="1:5" ht="16.5" thickBot="1">
      <c r="A20" s="66"/>
      <c r="B20" s="61"/>
      <c r="C20" s="54" t="s">
        <v>160</v>
      </c>
      <c r="D20" s="75">
        <v>3</v>
      </c>
      <c r="E20" s="55" t="s">
        <v>328</v>
      </c>
    </row>
    <row r="21" spans="1:5" ht="15.75">
      <c r="A21" s="65">
        <v>14946</v>
      </c>
      <c r="B21" s="69">
        <v>2</v>
      </c>
      <c r="C21" s="52" t="s">
        <v>183</v>
      </c>
      <c r="D21" s="74">
        <v>9</v>
      </c>
      <c r="E21" s="53" t="s">
        <v>329</v>
      </c>
    </row>
    <row r="22" spans="1:5" ht="16.5" thickBot="1">
      <c r="A22" s="66"/>
      <c r="B22" s="70"/>
      <c r="C22" s="54" t="s">
        <v>152</v>
      </c>
      <c r="D22" s="75">
        <v>1</v>
      </c>
      <c r="E22" s="55" t="s">
        <v>321</v>
      </c>
    </row>
    <row r="23" spans="1:5" ht="15.75">
      <c r="A23" s="68" t="s">
        <v>184</v>
      </c>
      <c r="B23" s="69">
        <v>1</v>
      </c>
      <c r="C23" s="52" t="s">
        <v>154</v>
      </c>
      <c r="D23" s="74">
        <v>2</v>
      </c>
      <c r="E23" s="53" t="s">
        <v>330</v>
      </c>
    </row>
    <row r="24" spans="1:5" ht="16.5" thickBot="1">
      <c r="A24" s="66"/>
      <c r="B24" s="70"/>
      <c r="C24" s="54" t="s">
        <v>153</v>
      </c>
      <c r="D24" s="75">
        <v>4</v>
      </c>
      <c r="E24" s="55" t="s">
        <v>331</v>
      </c>
    </row>
    <row r="25" spans="1:5" ht="15.75">
      <c r="A25" s="68" t="s">
        <v>184</v>
      </c>
      <c r="B25" s="69">
        <v>2</v>
      </c>
      <c r="C25" s="52" t="s">
        <v>159</v>
      </c>
      <c r="D25" s="74">
        <v>15</v>
      </c>
      <c r="E25" s="53" t="s">
        <v>371</v>
      </c>
    </row>
    <row r="26" spans="1:5" ht="16.5" thickBot="1">
      <c r="A26" s="66"/>
      <c r="B26" s="70"/>
      <c r="C26" s="54" t="s">
        <v>152</v>
      </c>
      <c r="D26" s="75">
        <v>1</v>
      </c>
      <c r="E26" s="55" t="s">
        <v>332</v>
      </c>
    </row>
    <row r="27" spans="1:5" ht="15.75">
      <c r="A27" s="67">
        <v>41196</v>
      </c>
      <c r="B27" s="69">
        <v>1</v>
      </c>
      <c r="C27" s="52" t="s">
        <v>160</v>
      </c>
      <c r="D27" s="74">
        <v>3</v>
      </c>
      <c r="E27" s="53" t="s">
        <v>333</v>
      </c>
    </row>
    <row r="28" spans="1:5" ht="16.5" thickBot="1">
      <c r="A28" s="66"/>
      <c r="B28" s="70"/>
      <c r="C28" s="54" t="s">
        <v>183</v>
      </c>
      <c r="D28" s="75">
        <v>5</v>
      </c>
      <c r="E28" s="55" t="s">
        <v>334</v>
      </c>
    </row>
    <row r="29" spans="1:5" ht="15.75">
      <c r="A29" s="68" t="s">
        <v>185</v>
      </c>
      <c r="B29" s="69">
        <v>2</v>
      </c>
      <c r="C29" s="52" t="s">
        <v>159</v>
      </c>
      <c r="D29" s="74">
        <v>4</v>
      </c>
      <c r="E29" s="53" t="s">
        <v>370</v>
      </c>
    </row>
    <row r="30" spans="1:5" ht="16.5" thickBot="1">
      <c r="A30" s="66"/>
      <c r="B30" s="70"/>
      <c r="C30" s="54" t="s">
        <v>161</v>
      </c>
      <c r="D30" s="75">
        <v>3</v>
      </c>
      <c r="E30" s="55" t="s">
        <v>335</v>
      </c>
    </row>
    <row r="31" spans="1:5" ht="15.75">
      <c r="A31" s="68" t="s">
        <v>173</v>
      </c>
      <c r="B31" s="69">
        <v>1</v>
      </c>
      <c r="C31" s="52" t="s">
        <v>154</v>
      </c>
      <c r="D31" s="74">
        <v>2</v>
      </c>
      <c r="E31" s="53" t="s">
        <v>336</v>
      </c>
    </row>
    <row r="32" spans="1:5" ht="16.5" thickBot="1">
      <c r="A32" s="66"/>
      <c r="B32" s="70"/>
      <c r="C32" s="54" t="s">
        <v>183</v>
      </c>
      <c r="D32" s="75">
        <v>6</v>
      </c>
      <c r="E32" s="55" t="s">
        <v>337</v>
      </c>
    </row>
    <row r="33" spans="1:5" ht="15.75">
      <c r="A33" s="68" t="s">
        <v>173</v>
      </c>
      <c r="B33" s="69">
        <v>2</v>
      </c>
      <c r="C33" s="52" t="s">
        <v>153</v>
      </c>
      <c r="D33" s="74">
        <v>8</v>
      </c>
      <c r="E33" s="53" t="s">
        <v>338</v>
      </c>
    </row>
    <row r="34" spans="1:5" ht="16.5" thickBot="1">
      <c r="A34" s="66"/>
      <c r="B34" s="70"/>
      <c r="C34" s="54" t="s">
        <v>152</v>
      </c>
      <c r="D34" s="75">
        <v>2</v>
      </c>
      <c r="E34" s="55" t="s">
        <v>339</v>
      </c>
    </row>
  </sheetData>
  <sheetProtection/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2" width="20.7109375" style="0" customWidth="1"/>
    <col min="3" max="3" width="6.28125" style="0" customWidth="1"/>
    <col min="4" max="4" width="15.28125" style="0" customWidth="1"/>
    <col min="5" max="5" width="3.28125" style="0" customWidth="1"/>
    <col min="6" max="6" width="23.7109375" style="0" customWidth="1"/>
    <col min="7" max="7" width="4.00390625" style="0" customWidth="1"/>
    <col min="8" max="8" width="10.8515625" style="72" customWidth="1"/>
    <col min="10" max="10" width="5.28125" style="72" customWidth="1"/>
  </cols>
  <sheetData>
    <row r="1" ht="23.25">
      <c r="A1" s="16" t="s">
        <v>175</v>
      </c>
    </row>
    <row r="3" ht="15.75">
      <c r="A3" s="12" t="s">
        <v>366</v>
      </c>
    </row>
    <row r="4" ht="15.75">
      <c r="A4" s="12" t="s">
        <v>367</v>
      </c>
    </row>
    <row r="5" ht="15.75">
      <c r="A5" s="12" t="s">
        <v>368</v>
      </c>
    </row>
    <row r="6" ht="15.75">
      <c r="A6" s="12" t="s">
        <v>377</v>
      </c>
    </row>
    <row r="7" ht="15.75">
      <c r="A7" s="12" t="s">
        <v>378</v>
      </c>
    </row>
    <row r="9" spans="1:6" ht="12.75">
      <c r="A9" t="s">
        <v>191</v>
      </c>
      <c r="F9" t="s">
        <v>192</v>
      </c>
    </row>
    <row r="10" spans="1:10" ht="12.75">
      <c r="A10" t="s">
        <v>161</v>
      </c>
      <c r="B10" t="s">
        <v>154</v>
      </c>
      <c r="C10" s="76" t="s">
        <v>340</v>
      </c>
      <c r="E10" t="s">
        <v>193</v>
      </c>
      <c r="F10" t="s">
        <v>159</v>
      </c>
      <c r="G10">
        <v>4</v>
      </c>
      <c r="H10" s="72" t="s">
        <v>354</v>
      </c>
      <c r="I10" s="77" t="s">
        <v>355</v>
      </c>
      <c r="J10" s="72">
        <v>12</v>
      </c>
    </row>
    <row r="11" spans="1:10" ht="12.75">
      <c r="A11" t="s">
        <v>159</v>
      </c>
      <c r="B11" t="s">
        <v>160</v>
      </c>
      <c r="C11" s="76" t="s">
        <v>341</v>
      </c>
      <c r="E11" t="s">
        <v>194</v>
      </c>
      <c r="F11" t="s">
        <v>389</v>
      </c>
      <c r="G11">
        <v>4</v>
      </c>
      <c r="H11" s="78" t="s">
        <v>354</v>
      </c>
      <c r="I11" s="77" t="s">
        <v>356</v>
      </c>
      <c r="J11" s="72">
        <v>12</v>
      </c>
    </row>
    <row r="12" spans="1:10" ht="12.75">
      <c r="A12" t="s">
        <v>161</v>
      </c>
      <c r="B12" t="s">
        <v>152</v>
      </c>
      <c r="C12" s="76" t="s">
        <v>342</v>
      </c>
      <c r="E12" t="s">
        <v>195</v>
      </c>
      <c r="F12" s="40" t="s">
        <v>161</v>
      </c>
      <c r="G12">
        <v>4</v>
      </c>
      <c r="H12" s="78" t="s">
        <v>357</v>
      </c>
      <c r="I12" s="77" t="s">
        <v>358</v>
      </c>
      <c r="J12" s="72">
        <v>9</v>
      </c>
    </row>
    <row r="13" spans="1:10" ht="12.75">
      <c r="A13" t="s">
        <v>183</v>
      </c>
      <c r="B13" t="s">
        <v>153</v>
      </c>
      <c r="C13" s="76" t="s">
        <v>343</v>
      </c>
      <c r="E13" t="s">
        <v>196</v>
      </c>
      <c r="F13" s="40" t="s">
        <v>153</v>
      </c>
      <c r="G13">
        <v>4</v>
      </c>
      <c r="H13" s="78" t="s">
        <v>360</v>
      </c>
      <c r="I13" s="77" t="s">
        <v>359</v>
      </c>
      <c r="J13" s="72">
        <v>6</v>
      </c>
    </row>
    <row r="14" spans="1:10" ht="12.75">
      <c r="A14" t="s">
        <v>154</v>
      </c>
      <c r="B14" t="s">
        <v>160</v>
      </c>
      <c r="C14" s="76" t="s">
        <v>344</v>
      </c>
      <c r="E14" t="s">
        <v>197</v>
      </c>
      <c r="F14" s="40" t="s">
        <v>154</v>
      </c>
      <c r="G14">
        <v>4</v>
      </c>
      <c r="H14" s="78" t="s">
        <v>361</v>
      </c>
      <c r="I14" s="77" t="s">
        <v>362</v>
      </c>
      <c r="J14" s="72">
        <v>3</v>
      </c>
    </row>
    <row r="15" spans="1:10" ht="12.75">
      <c r="A15" t="s">
        <v>159</v>
      </c>
      <c r="B15" t="s">
        <v>153</v>
      </c>
      <c r="C15" s="76" t="s">
        <v>345</v>
      </c>
      <c r="E15" t="s">
        <v>198</v>
      </c>
      <c r="F15" s="40" t="s">
        <v>160</v>
      </c>
      <c r="G15">
        <v>4</v>
      </c>
      <c r="H15" s="78" t="s">
        <v>363</v>
      </c>
      <c r="I15" s="77" t="s">
        <v>364</v>
      </c>
      <c r="J15" s="72">
        <v>0</v>
      </c>
    </row>
    <row r="16" spans="1:10" ht="12.75">
      <c r="A16" t="s">
        <v>161</v>
      </c>
      <c r="B16" t="s">
        <v>160</v>
      </c>
      <c r="C16" s="76" t="s">
        <v>346</v>
      </c>
      <c r="E16" t="s">
        <v>199</v>
      </c>
      <c r="F16" s="40" t="s">
        <v>152</v>
      </c>
      <c r="G16">
        <v>4</v>
      </c>
      <c r="H16" s="78" t="s">
        <v>363</v>
      </c>
      <c r="I16" s="77" t="s">
        <v>365</v>
      </c>
      <c r="J16" s="72">
        <v>0</v>
      </c>
    </row>
    <row r="17" spans="1:9" ht="12.75">
      <c r="A17" t="s">
        <v>183</v>
      </c>
      <c r="B17" t="s">
        <v>152</v>
      </c>
      <c r="C17" s="76" t="s">
        <v>347</v>
      </c>
      <c r="I17" s="76"/>
    </row>
    <row r="18" spans="1:9" ht="12.75">
      <c r="A18" t="s">
        <v>154</v>
      </c>
      <c r="B18" t="s">
        <v>153</v>
      </c>
      <c r="C18" s="76" t="s">
        <v>348</v>
      </c>
      <c r="F18" s="40" t="s">
        <v>372</v>
      </c>
      <c r="I18" s="76"/>
    </row>
    <row r="19" spans="1:9" ht="12.75">
      <c r="A19" t="s">
        <v>159</v>
      </c>
      <c r="B19" t="s">
        <v>152</v>
      </c>
      <c r="C19" s="76" t="s">
        <v>349</v>
      </c>
      <c r="E19">
        <v>12</v>
      </c>
      <c r="F19" s="40" t="s">
        <v>376</v>
      </c>
      <c r="I19" s="71"/>
    </row>
    <row r="20" spans="1:9" ht="12.75">
      <c r="A20" t="s">
        <v>183</v>
      </c>
      <c r="B20" t="s">
        <v>160</v>
      </c>
      <c r="C20" s="76" t="s">
        <v>350</v>
      </c>
      <c r="E20">
        <v>6</v>
      </c>
      <c r="F20" s="40" t="s">
        <v>373</v>
      </c>
      <c r="H20" s="85"/>
      <c r="I20" s="6"/>
    </row>
    <row r="21" spans="1:9" ht="12.75">
      <c r="A21" t="s">
        <v>159</v>
      </c>
      <c r="B21" t="s">
        <v>161</v>
      </c>
      <c r="C21" s="76" t="s">
        <v>351</v>
      </c>
      <c r="E21">
        <v>5</v>
      </c>
      <c r="F21" s="40" t="s">
        <v>374</v>
      </c>
      <c r="H21" s="6"/>
      <c r="I21" s="6"/>
    </row>
    <row r="22" spans="1:9" ht="12.75">
      <c r="A22" t="s">
        <v>154</v>
      </c>
      <c r="B22" t="s">
        <v>183</v>
      </c>
      <c r="C22" s="76" t="s">
        <v>352</v>
      </c>
      <c r="E22">
        <v>5</v>
      </c>
      <c r="F22" s="40" t="s">
        <v>375</v>
      </c>
      <c r="H22" s="6"/>
      <c r="I22" s="6"/>
    </row>
    <row r="23" spans="1:9" ht="12.75">
      <c r="A23" t="s">
        <v>153</v>
      </c>
      <c r="B23" t="s">
        <v>152</v>
      </c>
      <c r="C23" s="76" t="s">
        <v>353</v>
      </c>
      <c r="E23">
        <v>5</v>
      </c>
      <c r="F23" s="40" t="s">
        <v>431</v>
      </c>
      <c r="H23" s="6"/>
      <c r="I23" s="6"/>
    </row>
    <row r="24" spans="3:9" ht="12.75">
      <c r="C24" s="71"/>
      <c r="H24" s="6"/>
      <c r="I24" s="6"/>
    </row>
    <row r="25" spans="8:9" ht="12.75">
      <c r="H25" s="85"/>
      <c r="I25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4">
      <selection activeCell="A3" sqref="A3"/>
    </sheetView>
  </sheetViews>
  <sheetFormatPr defaultColWidth="9.140625" defaultRowHeight="12.75"/>
  <cols>
    <col min="1" max="2" width="7.7109375" style="2" customWidth="1"/>
    <col min="3" max="3" width="19.421875" style="2" customWidth="1"/>
    <col min="4" max="4" width="12.28125" style="42" customWidth="1"/>
    <col min="5" max="5" width="86.421875" style="2" customWidth="1"/>
    <col min="6" max="6" width="7.421875" style="2" customWidth="1"/>
    <col min="7" max="16384" width="9.140625" style="2" customWidth="1"/>
  </cols>
  <sheetData>
    <row r="1" spans="1:2" ht="24">
      <c r="A1" s="59" t="s">
        <v>175</v>
      </c>
      <c r="B1" s="46"/>
    </row>
    <row r="2" ht="13.5" thickBot="1"/>
    <row r="3" spans="1:3" ht="15.75">
      <c r="A3" s="48" t="s">
        <v>165</v>
      </c>
      <c r="B3" s="56"/>
      <c r="C3" s="49"/>
    </row>
    <row r="4" spans="1:3" ht="15.75">
      <c r="A4" s="50" t="s">
        <v>129</v>
      </c>
      <c r="B4" s="57"/>
      <c r="C4" s="51"/>
    </row>
    <row r="5" spans="1:3" ht="16.5" thickBot="1">
      <c r="A5" s="88" t="s">
        <v>536</v>
      </c>
      <c r="B5" s="89"/>
      <c r="C5" s="90"/>
    </row>
    <row r="6" spans="1:5" s="12" customFormat="1" ht="16.5" thickBot="1">
      <c r="A6" s="23" t="s">
        <v>86</v>
      </c>
      <c r="B6" s="58" t="s">
        <v>174</v>
      </c>
      <c r="C6" s="58" t="s">
        <v>169</v>
      </c>
      <c r="D6" s="58" t="s">
        <v>170</v>
      </c>
      <c r="E6" s="24" t="s">
        <v>171</v>
      </c>
    </row>
    <row r="7" spans="1:5" ht="15.75">
      <c r="A7" s="86" t="s">
        <v>379</v>
      </c>
      <c r="B7" s="60">
        <v>1</v>
      </c>
      <c r="C7" s="52" t="s">
        <v>183</v>
      </c>
      <c r="D7" s="74">
        <v>3</v>
      </c>
      <c r="E7" s="53" t="s">
        <v>586</v>
      </c>
    </row>
    <row r="8" spans="1:5" ht="16.5" thickBot="1">
      <c r="A8" s="87"/>
      <c r="B8" s="61"/>
      <c r="C8" s="54" t="s">
        <v>152</v>
      </c>
      <c r="D8" s="75">
        <v>1</v>
      </c>
      <c r="E8" s="55" t="s">
        <v>483</v>
      </c>
    </row>
    <row r="9" spans="1:5" ht="15.75">
      <c r="A9" s="86" t="s">
        <v>379</v>
      </c>
      <c r="B9" s="60">
        <v>2</v>
      </c>
      <c r="C9" s="52" t="s">
        <v>159</v>
      </c>
      <c r="D9" s="74">
        <v>6</v>
      </c>
      <c r="E9" s="53" t="s">
        <v>593</v>
      </c>
    </row>
    <row r="10" spans="1:5" ht="16.5" thickBot="1">
      <c r="A10" s="87"/>
      <c r="B10" s="61"/>
      <c r="C10" s="54" t="s">
        <v>153</v>
      </c>
      <c r="D10" s="75">
        <v>2</v>
      </c>
      <c r="E10" s="55" t="s">
        <v>587</v>
      </c>
    </row>
    <row r="11" spans="1:5" ht="15.75">
      <c r="A11" s="86" t="s">
        <v>380</v>
      </c>
      <c r="B11" s="60">
        <v>1</v>
      </c>
      <c r="C11" s="52" t="s">
        <v>161</v>
      </c>
      <c r="D11" s="74">
        <v>7</v>
      </c>
      <c r="E11" s="53" t="s">
        <v>594</v>
      </c>
    </row>
    <row r="12" spans="1:5" ht="16.5" thickBot="1">
      <c r="A12" s="87"/>
      <c r="B12" s="61"/>
      <c r="C12" s="54" t="s">
        <v>152</v>
      </c>
      <c r="D12" s="75">
        <v>1</v>
      </c>
      <c r="E12" s="55" t="s">
        <v>474</v>
      </c>
    </row>
    <row r="13" spans="1:5" ht="15.75">
      <c r="A13" s="86" t="s">
        <v>381</v>
      </c>
      <c r="B13" s="60">
        <v>2</v>
      </c>
      <c r="C13" s="52" t="s">
        <v>154</v>
      </c>
      <c r="D13" s="74">
        <v>5</v>
      </c>
      <c r="E13" s="53" t="s">
        <v>595</v>
      </c>
    </row>
    <row r="14" spans="1:10" ht="16.5" thickBot="1">
      <c r="A14" s="87"/>
      <c r="B14" s="61"/>
      <c r="C14" s="54" t="s">
        <v>160</v>
      </c>
      <c r="D14" s="75">
        <v>3</v>
      </c>
      <c r="E14" s="55" t="s">
        <v>596</v>
      </c>
      <c r="G14" s="44"/>
      <c r="H14" s="44"/>
      <c r="I14" s="44"/>
      <c r="J14" s="44"/>
    </row>
    <row r="15" spans="1:10" ht="15.75">
      <c r="A15" s="86" t="s">
        <v>382</v>
      </c>
      <c r="B15" s="60">
        <v>1</v>
      </c>
      <c r="C15" s="52" t="s">
        <v>183</v>
      </c>
      <c r="D15" s="74">
        <v>5</v>
      </c>
      <c r="E15" s="53" t="s">
        <v>597</v>
      </c>
      <c r="G15" s="44"/>
      <c r="H15" s="44"/>
      <c r="I15" s="44"/>
      <c r="J15" s="44"/>
    </row>
    <row r="16" spans="1:10" ht="16.5" thickBot="1">
      <c r="A16" s="87"/>
      <c r="B16" s="61"/>
      <c r="C16" s="54" t="s">
        <v>153</v>
      </c>
      <c r="D16" s="75">
        <v>2</v>
      </c>
      <c r="E16" s="55" t="s">
        <v>588</v>
      </c>
      <c r="G16" s="44"/>
      <c r="H16" s="44"/>
      <c r="I16" s="44"/>
      <c r="J16" s="44"/>
    </row>
    <row r="17" spans="1:10" ht="15.75">
      <c r="A17" s="86" t="s">
        <v>382</v>
      </c>
      <c r="B17" s="60">
        <v>2</v>
      </c>
      <c r="C17" s="52" t="s">
        <v>159</v>
      </c>
      <c r="D17" s="74">
        <v>6</v>
      </c>
      <c r="E17" s="53" t="s">
        <v>598</v>
      </c>
      <c r="G17" s="44"/>
      <c r="H17" s="44"/>
      <c r="I17" s="44"/>
      <c r="J17" s="44"/>
    </row>
    <row r="18" spans="1:10" ht="16.5" thickBot="1">
      <c r="A18" s="87"/>
      <c r="B18" s="61"/>
      <c r="C18" s="54" t="s">
        <v>160</v>
      </c>
      <c r="D18" s="75">
        <v>2</v>
      </c>
      <c r="E18" s="55" t="s">
        <v>634</v>
      </c>
      <c r="G18" s="44"/>
      <c r="H18" s="44"/>
      <c r="I18" s="44"/>
      <c r="J18" s="44"/>
    </row>
    <row r="19" spans="1:10" ht="15.75">
      <c r="A19" s="86" t="s">
        <v>383</v>
      </c>
      <c r="B19" s="60">
        <v>1</v>
      </c>
      <c r="C19" s="52" t="s">
        <v>183</v>
      </c>
      <c r="D19" s="74">
        <v>5</v>
      </c>
      <c r="E19" s="53" t="s">
        <v>589</v>
      </c>
      <c r="G19" s="44"/>
      <c r="H19" s="44"/>
      <c r="I19" s="44"/>
      <c r="J19" s="44"/>
    </row>
    <row r="20" spans="1:10" ht="16.5" thickBot="1">
      <c r="A20" s="87"/>
      <c r="B20" s="61"/>
      <c r="C20" s="54" t="s">
        <v>161</v>
      </c>
      <c r="D20" s="75">
        <v>3</v>
      </c>
      <c r="E20" s="55" t="s">
        <v>590</v>
      </c>
      <c r="G20" s="44"/>
      <c r="H20" s="44"/>
      <c r="I20" s="44"/>
      <c r="J20" s="44"/>
    </row>
    <row r="21" spans="1:5" ht="15.75">
      <c r="A21" s="86" t="s">
        <v>384</v>
      </c>
      <c r="B21" s="69">
        <v>2</v>
      </c>
      <c r="C21" s="52" t="s">
        <v>152</v>
      </c>
      <c r="D21" s="74">
        <v>1</v>
      </c>
      <c r="E21" s="53" t="s">
        <v>474</v>
      </c>
    </row>
    <row r="22" spans="1:5" ht="16.5" thickBot="1">
      <c r="A22" s="87"/>
      <c r="B22" s="70"/>
      <c r="C22" s="54" t="s">
        <v>154</v>
      </c>
      <c r="D22" s="75">
        <v>2</v>
      </c>
      <c r="E22" s="55" t="s">
        <v>591</v>
      </c>
    </row>
    <row r="23" spans="1:5" ht="15.75">
      <c r="A23" s="86" t="s">
        <v>385</v>
      </c>
      <c r="B23" s="69">
        <v>1</v>
      </c>
      <c r="C23" s="52" t="s">
        <v>160</v>
      </c>
      <c r="D23" s="74">
        <v>5</v>
      </c>
      <c r="E23" s="53" t="s">
        <v>635</v>
      </c>
    </row>
    <row r="24" spans="1:5" ht="16.5" thickBot="1">
      <c r="A24" s="87"/>
      <c r="B24" s="70"/>
      <c r="C24" s="54" t="s">
        <v>153</v>
      </c>
      <c r="D24" s="75">
        <v>9</v>
      </c>
      <c r="E24" s="55" t="s">
        <v>599</v>
      </c>
    </row>
    <row r="25" spans="1:5" ht="15.75">
      <c r="A25" s="86" t="s">
        <v>385</v>
      </c>
      <c r="B25" s="69">
        <v>2</v>
      </c>
      <c r="C25" s="52" t="s">
        <v>159</v>
      </c>
      <c r="D25" s="74">
        <v>4</v>
      </c>
      <c r="E25" s="53" t="s">
        <v>600</v>
      </c>
    </row>
    <row r="26" spans="1:5" ht="16.5" thickBot="1">
      <c r="A26" s="87"/>
      <c r="B26" s="70"/>
      <c r="C26" s="54" t="s">
        <v>154</v>
      </c>
      <c r="D26" s="75">
        <v>0</v>
      </c>
      <c r="E26" s="55"/>
    </row>
    <row r="27" spans="1:5" ht="15.75">
      <c r="A27" s="86" t="s">
        <v>386</v>
      </c>
      <c r="B27" s="69">
        <v>1</v>
      </c>
      <c r="C27" s="52" t="s">
        <v>161</v>
      </c>
      <c r="D27" s="74">
        <v>4</v>
      </c>
      <c r="E27" s="53" t="s">
        <v>601</v>
      </c>
    </row>
    <row r="28" spans="1:5" ht="16.5" thickBot="1">
      <c r="A28" s="87"/>
      <c r="B28" s="70"/>
      <c r="C28" s="54" t="s">
        <v>153</v>
      </c>
      <c r="D28" s="75">
        <v>0</v>
      </c>
      <c r="E28" s="55"/>
    </row>
    <row r="29" spans="1:5" ht="15.75">
      <c r="A29" s="86" t="s">
        <v>386</v>
      </c>
      <c r="B29" s="69">
        <v>2</v>
      </c>
      <c r="C29" s="52" t="s">
        <v>159</v>
      </c>
      <c r="D29" s="74">
        <v>2</v>
      </c>
      <c r="E29" s="53" t="s">
        <v>592</v>
      </c>
    </row>
    <row r="30" spans="1:5" ht="16.5" thickBot="1">
      <c r="A30" s="87"/>
      <c r="B30" s="70"/>
      <c r="C30" s="54" t="s">
        <v>183</v>
      </c>
      <c r="D30" s="75">
        <v>6</v>
      </c>
      <c r="E30" s="55" t="s">
        <v>602</v>
      </c>
    </row>
    <row r="31" spans="1:5" ht="15.75">
      <c r="A31" s="86" t="s">
        <v>387</v>
      </c>
      <c r="B31" s="69">
        <v>1</v>
      </c>
      <c r="C31" s="52" t="s">
        <v>161</v>
      </c>
      <c r="D31" s="74">
        <v>3</v>
      </c>
      <c r="E31" s="53" t="s">
        <v>603</v>
      </c>
    </row>
    <row r="32" spans="1:5" ht="16.5" thickBot="1">
      <c r="A32" s="87"/>
      <c r="B32" s="70"/>
      <c r="C32" s="54" t="s">
        <v>154</v>
      </c>
      <c r="D32" s="75">
        <v>3</v>
      </c>
      <c r="E32" s="55" t="s">
        <v>604</v>
      </c>
    </row>
    <row r="33" spans="1:5" ht="15.75">
      <c r="A33" s="86" t="s">
        <v>388</v>
      </c>
      <c r="B33" s="69">
        <v>2</v>
      </c>
      <c r="C33" s="52" t="s">
        <v>160</v>
      </c>
      <c r="D33" s="74">
        <v>5</v>
      </c>
      <c r="E33" s="53" t="s">
        <v>605</v>
      </c>
    </row>
    <row r="34" spans="1:5" ht="16.5" thickBot="1">
      <c r="A34" s="87"/>
      <c r="B34" s="70"/>
      <c r="C34" s="54" t="s">
        <v>152</v>
      </c>
      <c r="D34" s="75">
        <v>9</v>
      </c>
      <c r="E34" s="55" t="s">
        <v>606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2" width="20.7109375" style="0" customWidth="1"/>
    <col min="3" max="3" width="6.28125" style="0" customWidth="1"/>
    <col min="4" max="4" width="15.28125" style="0" customWidth="1"/>
    <col min="5" max="5" width="3.28125" style="0" customWidth="1"/>
    <col min="6" max="6" width="23.7109375" style="0" customWidth="1"/>
    <col min="7" max="7" width="4.00390625" style="0" customWidth="1"/>
    <col min="8" max="8" width="10.8515625" style="72" customWidth="1"/>
    <col min="10" max="10" width="5.28125" style="72" customWidth="1"/>
  </cols>
  <sheetData>
    <row r="1" ht="23.25">
      <c r="A1" s="16" t="s">
        <v>175</v>
      </c>
    </row>
    <row r="3" ht="15.75">
      <c r="A3" s="12" t="s">
        <v>614</v>
      </c>
    </row>
    <row r="4" ht="15.75">
      <c r="A4" s="12" t="s">
        <v>615</v>
      </c>
    </row>
    <row r="5" ht="15.75">
      <c r="A5" s="12" t="s">
        <v>616</v>
      </c>
    </row>
    <row r="6" ht="15.75">
      <c r="A6" s="12" t="s">
        <v>617</v>
      </c>
    </row>
    <row r="7" ht="15.75">
      <c r="A7" s="12" t="s">
        <v>618</v>
      </c>
    </row>
    <row r="8" ht="15.75">
      <c r="A8" s="12" t="s">
        <v>639</v>
      </c>
    </row>
    <row r="9" ht="15.75">
      <c r="A9" s="12" t="s">
        <v>640</v>
      </c>
    </row>
    <row r="11" spans="1:6" ht="12.75">
      <c r="A11" t="s">
        <v>191</v>
      </c>
      <c r="F11" t="s">
        <v>192</v>
      </c>
    </row>
    <row r="12" spans="1:18" ht="12.75">
      <c r="A12" t="s">
        <v>183</v>
      </c>
      <c r="B12" t="s">
        <v>152</v>
      </c>
      <c r="C12" s="76" t="s">
        <v>607</v>
      </c>
      <c r="E12" t="s">
        <v>193</v>
      </c>
      <c r="F12" t="s">
        <v>389</v>
      </c>
      <c r="G12">
        <v>8</v>
      </c>
      <c r="H12" s="72" t="s">
        <v>619</v>
      </c>
      <c r="I12" s="77" t="s">
        <v>626</v>
      </c>
      <c r="J12" s="72">
        <v>24</v>
      </c>
      <c r="R12" s="91"/>
    </row>
    <row r="13" spans="1:18" ht="12.75">
      <c r="A13" t="s">
        <v>159</v>
      </c>
      <c r="B13" t="s">
        <v>153</v>
      </c>
      <c r="C13" s="76" t="s">
        <v>340</v>
      </c>
      <c r="E13" t="s">
        <v>194</v>
      </c>
      <c r="F13" t="s">
        <v>159</v>
      </c>
      <c r="G13">
        <v>8</v>
      </c>
      <c r="H13" s="78" t="s">
        <v>620</v>
      </c>
      <c r="I13" s="77" t="s">
        <v>627</v>
      </c>
      <c r="J13" s="72">
        <v>21</v>
      </c>
      <c r="R13" s="91"/>
    </row>
    <row r="14" spans="1:18" ht="12.75">
      <c r="A14" t="s">
        <v>161</v>
      </c>
      <c r="B14" t="s">
        <v>152</v>
      </c>
      <c r="C14" s="76" t="s">
        <v>608</v>
      </c>
      <c r="E14" t="s">
        <v>195</v>
      </c>
      <c r="F14" s="40" t="s">
        <v>161</v>
      </c>
      <c r="G14">
        <v>8</v>
      </c>
      <c r="H14" s="78" t="s">
        <v>621</v>
      </c>
      <c r="I14" s="77" t="s">
        <v>628</v>
      </c>
      <c r="J14" s="72">
        <v>16</v>
      </c>
      <c r="R14" s="91"/>
    </row>
    <row r="15" spans="1:18" ht="12.75">
      <c r="A15" t="s">
        <v>183</v>
      </c>
      <c r="B15" t="s">
        <v>153</v>
      </c>
      <c r="C15" s="76" t="s">
        <v>343</v>
      </c>
      <c r="E15" t="s">
        <v>196</v>
      </c>
      <c r="F15" t="s">
        <v>154</v>
      </c>
      <c r="G15">
        <v>8</v>
      </c>
      <c r="H15" s="78" t="s">
        <v>622</v>
      </c>
      <c r="I15" s="77" t="s">
        <v>629</v>
      </c>
      <c r="J15" s="72">
        <v>10</v>
      </c>
      <c r="R15" s="92"/>
    </row>
    <row r="16" spans="1:18" ht="12.75">
      <c r="A16" t="s">
        <v>154</v>
      </c>
      <c r="B16" t="s">
        <v>160</v>
      </c>
      <c r="C16" s="76" t="s">
        <v>350</v>
      </c>
      <c r="E16" t="s">
        <v>197</v>
      </c>
      <c r="F16" s="40" t="s">
        <v>153</v>
      </c>
      <c r="G16">
        <v>8</v>
      </c>
      <c r="H16" s="78" t="s">
        <v>623</v>
      </c>
      <c r="I16" s="77" t="s">
        <v>630</v>
      </c>
      <c r="J16" s="72">
        <v>9</v>
      </c>
      <c r="R16" s="91"/>
    </row>
    <row r="17" spans="1:10" ht="12.75">
      <c r="A17" t="s">
        <v>159</v>
      </c>
      <c r="B17" t="s">
        <v>160</v>
      </c>
      <c r="C17" s="76" t="s">
        <v>340</v>
      </c>
      <c r="E17" t="s">
        <v>198</v>
      </c>
      <c r="F17" s="40" t="s">
        <v>152</v>
      </c>
      <c r="G17">
        <v>8</v>
      </c>
      <c r="H17" s="78" t="s">
        <v>624</v>
      </c>
      <c r="I17" s="77" t="s">
        <v>631</v>
      </c>
      <c r="J17" s="72">
        <v>3</v>
      </c>
    </row>
    <row r="18" spans="1:18" ht="12.75">
      <c r="A18" t="s">
        <v>161</v>
      </c>
      <c r="B18" t="s">
        <v>183</v>
      </c>
      <c r="C18" s="76" t="s">
        <v>609</v>
      </c>
      <c r="E18" t="s">
        <v>199</v>
      </c>
      <c r="F18" t="s">
        <v>160</v>
      </c>
      <c r="G18">
        <v>8</v>
      </c>
      <c r="H18" s="78" t="s">
        <v>625</v>
      </c>
      <c r="I18" s="77" t="s">
        <v>632</v>
      </c>
      <c r="J18" s="72">
        <v>0</v>
      </c>
      <c r="R18" s="91"/>
    </row>
    <row r="19" spans="1:9" ht="12.75">
      <c r="A19" t="s">
        <v>154</v>
      </c>
      <c r="B19" t="s">
        <v>152</v>
      </c>
      <c r="C19" s="76" t="s">
        <v>610</v>
      </c>
      <c r="I19" s="76"/>
    </row>
    <row r="20" spans="1:9" ht="12.75">
      <c r="A20" t="s">
        <v>160</v>
      </c>
      <c r="B20" t="s">
        <v>153</v>
      </c>
      <c r="C20" s="76" t="s">
        <v>611</v>
      </c>
      <c r="F20" s="40" t="s">
        <v>372</v>
      </c>
      <c r="I20" s="76"/>
    </row>
    <row r="21" spans="1:9" ht="12.75">
      <c r="A21" t="s">
        <v>159</v>
      </c>
      <c r="B21" t="s">
        <v>154</v>
      </c>
      <c r="C21" s="76" t="s">
        <v>612</v>
      </c>
      <c r="E21">
        <v>13</v>
      </c>
      <c r="F21" s="40" t="s">
        <v>705</v>
      </c>
      <c r="I21" s="71"/>
    </row>
    <row r="22" spans="1:9" ht="12.75">
      <c r="A22" t="s">
        <v>161</v>
      </c>
      <c r="B22" t="s">
        <v>153</v>
      </c>
      <c r="C22" s="76" t="s">
        <v>612</v>
      </c>
      <c r="E22">
        <v>12</v>
      </c>
      <c r="F22" s="40" t="s">
        <v>376</v>
      </c>
      <c r="H22" s="85"/>
      <c r="I22" s="6"/>
    </row>
    <row r="23" spans="1:9" ht="12.75">
      <c r="A23" t="s">
        <v>159</v>
      </c>
      <c r="B23" t="s">
        <v>183</v>
      </c>
      <c r="C23" s="76" t="s">
        <v>352</v>
      </c>
      <c r="E23">
        <v>11</v>
      </c>
      <c r="F23" s="40" t="s">
        <v>636</v>
      </c>
      <c r="H23" s="6"/>
      <c r="I23" s="6"/>
    </row>
    <row r="24" spans="1:9" ht="12.75">
      <c r="A24" t="s">
        <v>154</v>
      </c>
      <c r="B24" t="s">
        <v>161</v>
      </c>
      <c r="C24" s="76" t="s">
        <v>613</v>
      </c>
      <c r="E24">
        <v>10</v>
      </c>
      <c r="F24" s="40" t="s">
        <v>373</v>
      </c>
      <c r="H24" s="6"/>
      <c r="I24" s="6"/>
    </row>
    <row r="25" spans="1:9" ht="12.75">
      <c r="A25" t="s">
        <v>160</v>
      </c>
      <c r="B25" t="s">
        <v>152</v>
      </c>
      <c r="C25" s="76" t="s">
        <v>611</v>
      </c>
      <c r="E25">
        <v>8</v>
      </c>
      <c r="F25" s="40" t="s">
        <v>637</v>
      </c>
      <c r="H25" s="6"/>
      <c r="I25" s="6"/>
    </row>
    <row r="26" spans="3:9" ht="12.75">
      <c r="C26" s="71"/>
      <c r="E26">
        <v>8</v>
      </c>
      <c r="F26" s="40" t="s">
        <v>431</v>
      </c>
      <c r="H26" s="6"/>
      <c r="I26" s="6"/>
    </row>
    <row r="27" spans="5:9" ht="12.75">
      <c r="E27">
        <v>7</v>
      </c>
      <c r="F27" s="40" t="s">
        <v>638</v>
      </c>
      <c r="H27" s="85"/>
      <c r="I27" s="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Taťka</dc:creator>
  <cp:keywords/>
  <dc:description/>
  <cp:lastModifiedBy>Obst5700</cp:lastModifiedBy>
  <cp:lastPrinted>2012-09-04T06:19:08Z</cp:lastPrinted>
  <dcterms:created xsi:type="dcterms:W3CDTF">2007-07-29T09:12:42Z</dcterms:created>
  <dcterms:modified xsi:type="dcterms:W3CDTF">2013-04-08T08:34:38Z</dcterms:modified>
  <cp:category/>
  <cp:version/>
  <cp:contentType/>
  <cp:contentStatus/>
</cp:coreProperties>
</file>